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0D59B06492A59FC1E475A875DE754DD08332" xr6:coauthVersionLast="47" xr6:coauthVersionMax="47" xr10:uidLastSave="{AD9664EC-889C-4790-9EDD-3DB3FD6307BF}"/>
  <bookViews>
    <workbookView xWindow="-108" yWindow="-108" windowWidth="23256" windowHeight="13896" tabRatio="500" xr2:uid="{00000000-000D-0000-FFFF-FFFF00000000}"/>
  </bookViews>
  <sheets>
    <sheet name="Sales Target Bars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1" i="1" l="1"/>
  <c r="D21" i="1"/>
  <c r="C21" i="1"/>
  <c r="G20" i="1"/>
  <c r="F20" i="1"/>
  <c r="E20" i="1"/>
  <c r="E19" i="1"/>
  <c r="G19" i="1" s="1"/>
  <c r="F18" i="1"/>
  <c r="E18" i="1"/>
  <c r="G18" i="1" s="1"/>
  <c r="E17" i="1"/>
  <c r="G17" i="1" s="1"/>
  <c r="E16" i="1"/>
  <c r="G16" i="1" s="1"/>
  <c r="E15" i="1"/>
  <c r="G15" i="1" s="1"/>
  <c r="G14" i="1"/>
  <c r="F14" i="1"/>
  <c r="E14" i="1"/>
  <c r="E13" i="1"/>
  <c r="G13" i="1" s="1"/>
  <c r="G12" i="1"/>
  <c r="E12" i="1"/>
  <c r="F12" i="1" s="1"/>
  <c r="G11" i="1"/>
  <c r="E11" i="1"/>
  <c r="F11" i="1" s="1"/>
  <c r="E10" i="1"/>
  <c r="G10" i="1" s="1"/>
  <c r="E9" i="1"/>
  <c r="G9" i="1" s="1"/>
  <c r="E8" i="1"/>
  <c r="G8" i="1" s="1"/>
  <c r="E7" i="1"/>
  <c r="G7" i="1" s="1"/>
  <c r="E6" i="1"/>
  <c r="G6" i="1" s="1"/>
  <c r="F7" i="1" l="1"/>
  <c r="F15" i="1"/>
  <c r="F8" i="1"/>
  <c r="F16" i="1"/>
  <c r="F9" i="1"/>
  <c r="F17" i="1"/>
  <c r="F10" i="1"/>
  <c r="F19" i="1"/>
  <c r="F13" i="1"/>
  <c r="F6" i="1"/>
</calcChain>
</file>

<file path=xl/sharedStrings.xml><?xml version="1.0" encoding="utf-8"?>
<sst xmlns="http://schemas.openxmlformats.org/spreadsheetml/2006/main" count="102" uniqueCount="102">
  <si>
    <t>Animated Sales Target Achievement Bars</t>
  </si>
  <si>
    <t>Update the Achieved column and the progress bars animate automatically | ExcelGurukulOnline.com</t>
  </si>
  <si>
    <t>Sales Rep</t>
  </si>
  <si>
    <t>Target (INR)</t>
  </si>
  <si>
    <t>Achieved (INR)</t>
  </si>
  <si>
    <t>Achievement %</t>
  </si>
  <si>
    <t>Progress Bar</t>
  </si>
  <si>
    <t>Status</t>
  </si>
  <si>
    <t>Amit Sharma</t>
  </si>
  <si>
    <t>Priya Nair</t>
  </si>
  <si>
    <t>Rahul Verma</t>
  </si>
  <si>
    <t>Sneha Kulkarni</t>
  </si>
  <si>
    <t>Vikram Singh</t>
  </si>
  <si>
    <t>Anjali Mehta</t>
  </si>
  <si>
    <t>Rohan Desai</t>
  </si>
  <si>
    <t>Kavita Iyer</t>
  </si>
  <si>
    <t>Arjun Reddy</t>
  </si>
  <si>
    <t>Neha Joshi</t>
  </si>
  <si>
    <t>Suresh Pillai</t>
  </si>
  <si>
    <t>Pooja Agarwal</t>
  </si>
  <si>
    <t>Manish Gupta</t>
  </si>
  <si>
    <t>Divya Menon</t>
  </si>
  <si>
    <t>Karan Malhotra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</si>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</sst>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₹#,##0"/>
    <numFmt numFmtId="165" formatCode="0.0%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libri"/>
      <charset val="1"/>
    </font>
    <font>
      <i/>
      <sz val="9"/>
      <color rgb="FF666666"/>
      <name val="Calibri"/>
      <charset val="1"/>
    </font>
    <font>
      <b/>
      <sz val="10"/>
      <color rgb="FFFFFFFF"/>
      <name val="Calibri"/>
      <charset val="1"/>
    </font>
    <font>
      <sz val="10"/>
      <color rgb="FF333333"/>
      <name val="Calibri"/>
      <charset val="1"/>
    </font>
    <font>
      <b/>
      <sz val="10"/>
      <color rgb="FF333333"/>
      <name val="Calibri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3" borderId="1" xfId="0" applyFont="1" applyFill="1" applyBorder="1"/>
    <xf numFmtId="164" fontId="5" fillId="3" borderId="1" xfId="0" applyNumberFormat="1" applyFont="1" applyFill="1" applyBorder="1"/>
    <xf numFmtId="165" fontId="5" fillId="3" borderId="1" xfId="0" applyNumberFormat="1" applyFont="1" applyFill="1" applyBorder="1"/>
    <xf numFmtId="0" fontId="5" fillId="0" borderId="1" xfId="0" applyFont="1" applyBorder="1"/>
    <xf numFmtId="164" fontId="5" fillId="0" borderId="1" xfId="0" applyNumberFormat="1" applyFont="1" applyBorder="1"/>
    <xf numFmtId="165" fontId="5" fillId="0" borderId="1" xfId="0" applyNumberFormat="1" applyFont="1" applyBorder="1"/>
    <xf numFmtId="0" fontId="6" fillId="4" borderId="1" xfId="0" applyFont="1" applyFill="1" applyBorder="1"/>
    <xf numFmtId="164" fontId="6" fillId="4" borderId="1" xfId="0" applyNumberFormat="1" applyFont="1" applyFill="1" applyBorder="1"/>
    <xf numFmtId="165" fontId="6" fillId="4" borderId="1" xfId="0" applyNumberFormat="1" applyFont="1" applyFill="1" applyBorder="1"/>
    <xf numFmtId="0" fontId="1" fillId="0" borderId="0" xfId="1"/>
    <xf numFmtId="0" fontId="7" fillId="5" borderId="2" xfId="1" applyFont="1" applyFill="1" applyBorder="1" applyAlignment="1">
      <alignment horizontal="center" vertical="center"/>
    </xf>
    <xf numFmtId="0" fontId="8" fillId="6" borderId="2" xfId="1" applyFont="1" applyFill="1" applyBorder="1" applyAlignment="1">
      <alignment horizontal="center" vertical="center"/>
    </xf>
    <xf numFmtId="0" fontId="9" fillId="7" borderId="3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left" vertical="center" indent="1"/>
    </xf>
    <xf numFmtId="0" fontId="9" fillId="7" borderId="5" xfId="1" applyFont="1" applyFill="1" applyBorder="1" applyAlignment="1">
      <alignment horizontal="left" vertical="center" indent="1"/>
    </xf>
    <xf numFmtId="0" fontId="10" fillId="8" borderId="6" xfId="1" applyFont="1" applyFill="1" applyBorder="1" applyAlignment="1">
      <alignment horizontal="left" vertical="center" indent="1"/>
    </xf>
    <xf numFmtId="0" fontId="10" fillId="8" borderId="7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11" fillId="8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10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1" fillId="9" borderId="8" xfId="1" applyFont="1" applyFill="1" applyBorder="1" applyAlignment="1">
      <alignment horizontal="left" vertical="center" indent="1"/>
    </xf>
    <xf numFmtId="0" fontId="10" fillId="8" borderId="9" xfId="1" applyFont="1" applyFill="1" applyBorder="1" applyAlignment="1">
      <alignment horizontal="left" vertical="center" indent="1"/>
    </xf>
    <xf numFmtId="0" fontId="10" fillId="8" borderId="10" xfId="1" applyFont="1" applyFill="1" applyBorder="1" applyAlignment="1">
      <alignment horizontal="left" vertical="center" indent="1"/>
    </xf>
    <xf numFmtId="0" fontId="9" fillId="7" borderId="5" xfId="1" applyFont="1" applyFill="1" applyBorder="1" applyAlignment="1">
      <alignment horizontal="center" vertical="center"/>
    </xf>
    <xf numFmtId="0" fontId="10" fillId="9" borderId="8" xfId="1" applyFont="1" applyFill="1" applyBorder="1" applyAlignment="1">
      <alignment horizontal="center" vertical="center"/>
    </xf>
    <xf numFmtId="0" fontId="10" fillId="8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69AF0CB6-E46D-4FA4-ABF1-8DF12DFE1CF8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1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6640625" defaultRowHeight="14.4" x14ac:dyDescent="0.3"/>
  <cols>
    <col min="1" max="1" width="2.44140625" customWidth="1"/>
    <col min="2" max="2" width="18" customWidth="1"/>
    <col min="3" max="5" width="14" customWidth="1"/>
    <col min="6" max="6" width="24" customWidth="1"/>
    <col min="7" max="7" width="12" customWidth="1"/>
  </cols>
  <sheetData>
    <row r="2" spans="2:7" ht="24" customHeight="1" x14ac:dyDescent="0.3">
      <c r="B2" s="2" t="s">
        <v>0</v>
      </c>
      <c r="C2" s="2"/>
      <c r="D2" s="2"/>
      <c r="E2" s="2"/>
      <c r="F2" s="2"/>
      <c r="G2" s="2"/>
    </row>
    <row r="3" spans="2:7" x14ac:dyDescent="0.3">
      <c r="B3" s="1" t="s">
        <v>1</v>
      </c>
      <c r="C3" s="1"/>
      <c r="D3" s="1"/>
      <c r="E3" s="1"/>
      <c r="F3" s="1"/>
      <c r="G3" s="1"/>
    </row>
    <row r="5" spans="2:7" ht="18" customHeight="1" x14ac:dyDescent="0.3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</row>
    <row r="6" spans="2:7" x14ac:dyDescent="0.3">
      <c r="B6" s="4" t="s">
        <v>8</v>
      </c>
      <c r="C6" s="5">
        <v>500000</v>
      </c>
      <c r="D6" s="5">
        <v>455000</v>
      </c>
      <c r="E6" s="6">
        <f t="shared" ref="E6:E21" si="0">D6/C6</f>
        <v>0.91</v>
      </c>
      <c r="F6" s="4" t="str">
        <f t="shared" ref="F6:F20" si="1">REPT("█",MIN(20,ROUND(E6*20,0)))</f>
        <v>██████████████████</v>
      </c>
      <c r="G6" s="4" t="str">
        <f t="shared" ref="G6:G20" si="2">IF(E6&gt;=1,"Target Met",IF(E6&gt;=0.9,"On Track","Behind"))</f>
        <v>On Track</v>
      </c>
    </row>
    <row r="7" spans="2:7" x14ac:dyDescent="0.3">
      <c r="B7" s="7" t="s">
        <v>9</v>
      </c>
      <c r="C7" s="8">
        <v>450000</v>
      </c>
      <c r="D7" s="8">
        <v>468000</v>
      </c>
      <c r="E7" s="9">
        <f t="shared" si="0"/>
        <v>1.04</v>
      </c>
      <c r="F7" s="7" t="str">
        <f t="shared" si="1"/>
        <v>████████████████████</v>
      </c>
      <c r="G7" s="7" t="str">
        <f t="shared" si="2"/>
        <v>Target Met</v>
      </c>
    </row>
    <row r="8" spans="2:7" x14ac:dyDescent="0.3">
      <c r="B8" s="4" t="s">
        <v>10</v>
      </c>
      <c r="C8" s="5">
        <v>600000</v>
      </c>
      <c r="D8" s="5">
        <v>540000</v>
      </c>
      <c r="E8" s="6">
        <f t="shared" si="0"/>
        <v>0.9</v>
      </c>
      <c r="F8" s="4" t="str">
        <f t="shared" si="1"/>
        <v>██████████████████</v>
      </c>
      <c r="G8" s="4" t="str">
        <f t="shared" si="2"/>
        <v>On Track</v>
      </c>
    </row>
    <row r="9" spans="2:7" x14ac:dyDescent="0.3">
      <c r="B9" s="7" t="s">
        <v>11</v>
      </c>
      <c r="C9" s="8">
        <v>400000</v>
      </c>
      <c r="D9" s="8">
        <v>392000</v>
      </c>
      <c r="E9" s="9">
        <f t="shared" si="0"/>
        <v>0.98</v>
      </c>
      <c r="F9" s="7" t="str">
        <f t="shared" si="1"/>
        <v>████████████████████</v>
      </c>
      <c r="G9" s="7" t="str">
        <f t="shared" si="2"/>
        <v>On Track</v>
      </c>
    </row>
    <row r="10" spans="2:7" x14ac:dyDescent="0.3">
      <c r="B10" s="4" t="s">
        <v>12</v>
      </c>
      <c r="C10" s="5">
        <v>550000</v>
      </c>
      <c r="D10" s="5">
        <v>489500</v>
      </c>
      <c r="E10" s="6">
        <f t="shared" si="0"/>
        <v>0.89</v>
      </c>
      <c r="F10" s="4" t="str">
        <f t="shared" si="1"/>
        <v>██████████████████</v>
      </c>
      <c r="G10" s="4" t="str">
        <f t="shared" si="2"/>
        <v>Behind</v>
      </c>
    </row>
    <row r="11" spans="2:7" x14ac:dyDescent="0.3">
      <c r="B11" s="7" t="s">
        <v>13</v>
      </c>
      <c r="C11" s="8">
        <v>480000</v>
      </c>
      <c r="D11" s="8">
        <v>504000</v>
      </c>
      <c r="E11" s="9">
        <f t="shared" si="0"/>
        <v>1.05</v>
      </c>
      <c r="F11" s="7" t="str">
        <f t="shared" si="1"/>
        <v>████████████████████</v>
      </c>
      <c r="G11" s="7" t="str">
        <f t="shared" si="2"/>
        <v>Target Met</v>
      </c>
    </row>
    <row r="12" spans="2:7" x14ac:dyDescent="0.3">
      <c r="B12" s="4" t="s">
        <v>14</v>
      </c>
      <c r="C12" s="5">
        <v>520000</v>
      </c>
      <c r="D12" s="5">
        <v>431600</v>
      </c>
      <c r="E12" s="6">
        <f t="shared" si="0"/>
        <v>0.83</v>
      </c>
      <c r="F12" s="4" t="str">
        <f t="shared" si="1"/>
        <v>█████████████████</v>
      </c>
      <c r="G12" s="4" t="str">
        <f t="shared" si="2"/>
        <v>Behind</v>
      </c>
    </row>
    <row r="13" spans="2:7" x14ac:dyDescent="0.3">
      <c r="B13" s="7" t="s">
        <v>15</v>
      </c>
      <c r="C13" s="8">
        <v>470000</v>
      </c>
      <c r="D13" s="8">
        <v>470000</v>
      </c>
      <c r="E13" s="9">
        <f t="shared" si="0"/>
        <v>1</v>
      </c>
      <c r="F13" s="7" t="str">
        <f t="shared" si="1"/>
        <v>████████████████████</v>
      </c>
      <c r="G13" s="7" t="str">
        <f t="shared" si="2"/>
        <v>Target Met</v>
      </c>
    </row>
    <row r="14" spans="2:7" x14ac:dyDescent="0.3">
      <c r="B14" s="4" t="s">
        <v>16</v>
      </c>
      <c r="C14" s="5">
        <v>610000</v>
      </c>
      <c r="D14" s="5">
        <v>555100</v>
      </c>
      <c r="E14" s="6">
        <f t="shared" si="0"/>
        <v>0.91</v>
      </c>
      <c r="F14" s="4" t="str">
        <f t="shared" si="1"/>
        <v>██████████████████</v>
      </c>
      <c r="G14" s="4" t="str">
        <f t="shared" si="2"/>
        <v>On Track</v>
      </c>
    </row>
    <row r="15" spans="2:7" x14ac:dyDescent="0.3">
      <c r="B15" s="7" t="s">
        <v>17</v>
      </c>
      <c r="C15" s="8">
        <v>430000</v>
      </c>
      <c r="D15" s="8">
        <v>378400</v>
      </c>
      <c r="E15" s="9">
        <f t="shared" si="0"/>
        <v>0.88</v>
      </c>
      <c r="F15" s="7" t="str">
        <f t="shared" si="1"/>
        <v>██████████████████</v>
      </c>
      <c r="G15" s="7" t="str">
        <f t="shared" si="2"/>
        <v>Behind</v>
      </c>
    </row>
    <row r="16" spans="2:7" x14ac:dyDescent="0.3">
      <c r="B16" s="4" t="s">
        <v>18</v>
      </c>
      <c r="C16" s="5">
        <v>500000</v>
      </c>
      <c r="D16" s="5">
        <v>522500</v>
      </c>
      <c r="E16" s="6">
        <f t="shared" si="0"/>
        <v>1.0449999999999999</v>
      </c>
      <c r="F16" s="4" t="str">
        <f t="shared" si="1"/>
        <v>████████████████████</v>
      </c>
      <c r="G16" s="4" t="str">
        <f t="shared" si="2"/>
        <v>Target Met</v>
      </c>
    </row>
    <row r="17" spans="2:7" x14ac:dyDescent="0.3">
      <c r="B17" s="7" t="s">
        <v>19</v>
      </c>
      <c r="C17" s="8">
        <v>460000</v>
      </c>
      <c r="D17" s="8">
        <v>417000</v>
      </c>
      <c r="E17" s="9">
        <f t="shared" si="0"/>
        <v>0.90652173913043477</v>
      </c>
      <c r="F17" s="7" t="str">
        <f t="shared" si="1"/>
        <v>██████████████████</v>
      </c>
      <c r="G17" s="7" t="str">
        <f t="shared" si="2"/>
        <v>On Track</v>
      </c>
    </row>
    <row r="18" spans="2:7" x14ac:dyDescent="0.3">
      <c r="B18" s="4" t="s">
        <v>20</v>
      </c>
      <c r="C18" s="5">
        <v>540000</v>
      </c>
      <c r="D18" s="5">
        <v>491400</v>
      </c>
      <c r="E18" s="6">
        <f t="shared" si="0"/>
        <v>0.91</v>
      </c>
      <c r="F18" s="4" t="str">
        <f t="shared" si="1"/>
        <v>██████████████████</v>
      </c>
      <c r="G18" s="4" t="str">
        <f t="shared" si="2"/>
        <v>On Track</v>
      </c>
    </row>
    <row r="19" spans="2:7" x14ac:dyDescent="0.3">
      <c r="B19" s="7" t="s">
        <v>21</v>
      </c>
      <c r="C19" s="8">
        <v>490000</v>
      </c>
      <c r="D19" s="8">
        <v>465500</v>
      </c>
      <c r="E19" s="9">
        <f t="shared" si="0"/>
        <v>0.95</v>
      </c>
      <c r="F19" s="7" t="str">
        <f t="shared" si="1"/>
        <v>███████████████████</v>
      </c>
      <c r="G19" s="7" t="str">
        <f t="shared" si="2"/>
        <v>On Track</v>
      </c>
    </row>
    <row r="20" spans="2:7" x14ac:dyDescent="0.3">
      <c r="B20" s="4" t="s">
        <v>22</v>
      </c>
      <c r="C20" s="5">
        <v>580000</v>
      </c>
      <c r="D20" s="5">
        <v>533600</v>
      </c>
      <c r="E20" s="6">
        <f t="shared" si="0"/>
        <v>0.92</v>
      </c>
      <c r="F20" s="4" t="str">
        <f t="shared" si="1"/>
        <v>██████████████████</v>
      </c>
      <c r="G20" s="4" t="str">
        <f t="shared" si="2"/>
        <v>On Track</v>
      </c>
    </row>
    <row r="21" spans="2:7" x14ac:dyDescent="0.3">
      <c r="B21" s="10" t="s">
        <v>23</v>
      </c>
      <c r="C21" s="11">
        <f>SUM(C6:C20)</f>
        <v>7580000</v>
      </c>
      <c r="D21" s="11">
        <f>SUM(D6:D20)</f>
        <v>7113600</v>
      </c>
      <c r="E21" s="12">
        <f t="shared" si="0"/>
        <v>0.9384696569920844</v>
      </c>
      <c r="F21" s="10"/>
      <c r="G21" s="10"/>
    </row>
  </sheetData>
  <mergeCells count="2">
    <mergeCell ref="B2:G2"/>
    <mergeCell ref="B3:G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80497-6B2B-45AF-8AA0-1675FC78A78A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4.4" x14ac:dyDescent="0.3"/>
  <cols>
    <col min="1" max="2" width="3" style="13" customWidth="1"/>
    <col min="3" max="3" width="45.6640625" style="13" customWidth="1"/>
    <col min="4" max="4" width="65.6640625" style="13" customWidth="1"/>
    <col min="5" max="5" width="80.6640625" style="13" customWidth="1"/>
    <col min="6" max="6" width="3" style="13" customWidth="1"/>
    <col min="7" max="16384" width="8.88671875" style="13"/>
  </cols>
  <sheetData>
    <row r="1" spans="2:5" ht="8.1" customHeight="1" x14ac:dyDescent="0.3"/>
    <row r="2" spans="2:5" ht="33.9" customHeight="1" x14ac:dyDescent="0.3">
      <c r="B2" s="14" t="s">
        <v>24</v>
      </c>
      <c r="C2" s="14"/>
      <c r="D2" s="14"/>
      <c r="E2" s="14"/>
    </row>
    <row r="3" spans="2:5" ht="18" customHeight="1" x14ac:dyDescent="0.3">
      <c r="B3" s="15" t="s">
        <v>25</v>
      </c>
      <c r="C3" s="15"/>
      <c r="D3" s="15"/>
      <c r="E3" s="15"/>
    </row>
    <row r="4" spans="2:5" ht="6" customHeight="1" x14ac:dyDescent="0.3"/>
    <row r="5" spans="2:5" ht="20.100000000000001" customHeight="1" x14ac:dyDescent="0.3">
      <c r="B5" s="16" t="s">
        <v>26</v>
      </c>
      <c r="C5" s="17"/>
      <c r="D5" s="18" t="s">
        <v>27</v>
      </c>
      <c r="E5" s="18" t="s">
        <v>28</v>
      </c>
    </row>
    <row r="6" spans="2:5" ht="20.100000000000001" customHeight="1" x14ac:dyDescent="0.3">
      <c r="B6" s="19" t="s">
        <v>29</v>
      </c>
      <c r="C6" s="20"/>
      <c r="D6" s="21" t="s">
        <v>30</v>
      </c>
      <c r="E6" s="22" t="s">
        <v>31</v>
      </c>
    </row>
    <row r="7" spans="2:5" ht="20.100000000000001" customHeight="1" x14ac:dyDescent="0.3">
      <c r="B7" s="23" t="s">
        <v>32</v>
      </c>
      <c r="C7" s="24"/>
      <c r="D7" s="25" t="s">
        <v>33</v>
      </c>
      <c r="E7" s="26" t="s">
        <v>34</v>
      </c>
    </row>
    <row r="8" spans="2:5" ht="20.100000000000001" customHeight="1" x14ac:dyDescent="0.3">
      <c r="B8" s="27" t="s">
        <v>35</v>
      </c>
      <c r="C8" s="28"/>
      <c r="D8" s="21" t="s">
        <v>36</v>
      </c>
      <c r="E8" s="22" t="s">
        <v>37</v>
      </c>
    </row>
    <row r="9" spans="2:5" ht="6" customHeight="1" x14ac:dyDescent="0.3"/>
    <row r="10" spans="2:5" ht="20.100000000000001" customHeight="1" x14ac:dyDescent="0.3">
      <c r="B10" s="29" t="s">
        <v>38</v>
      </c>
      <c r="C10" s="18" t="s">
        <v>39</v>
      </c>
      <c r="D10" s="18" t="s">
        <v>40</v>
      </c>
      <c r="E10" s="18" t="s">
        <v>41</v>
      </c>
    </row>
    <row r="11" spans="2:5" ht="20.100000000000001" customHeight="1" x14ac:dyDescent="0.3">
      <c r="B11" s="30">
        <v>1</v>
      </c>
      <c r="C11" s="25" t="s">
        <v>42</v>
      </c>
      <c r="D11" s="25" t="s">
        <v>43</v>
      </c>
      <c r="E11" s="26" t="s">
        <v>44</v>
      </c>
    </row>
    <row r="12" spans="2:5" ht="20.100000000000001" customHeight="1" x14ac:dyDescent="0.3">
      <c r="B12" s="31">
        <v>2</v>
      </c>
      <c r="C12" s="21" t="s">
        <v>45</v>
      </c>
      <c r="D12" s="21" t="s">
        <v>46</v>
      </c>
      <c r="E12" s="22" t="s">
        <v>47</v>
      </c>
    </row>
    <row r="13" spans="2:5" ht="20.100000000000001" customHeight="1" x14ac:dyDescent="0.3">
      <c r="B13" s="30">
        <v>3</v>
      </c>
      <c r="C13" s="25" t="s">
        <v>48</v>
      </c>
      <c r="D13" s="25" t="s">
        <v>49</v>
      </c>
      <c r="E13" s="26" t="s">
        <v>50</v>
      </c>
    </row>
    <row r="14" spans="2:5" ht="20.100000000000001" customHeight="1" x14ac:dyDescent="0.3">
      <c r="B14" s="31">
        <v>4</v>
      </c>
      <c r="C14" s="21" t="s">
        <v>51</v>
      </c>
      <c r="D14" s="21" t="s">
        <v>52</v>
      </c>
      <c r="E14" s="22" t="s">
        <v>53</v>
      </c>
    </row>
    <row r="15" spans="2:5" ht="20.100000000000001" customHeight="1" x14ac:dyDescent="0.3">
      <c r="B15" s="30">
        <v>5</v>
      </c>
      <c r="C15" s="25" t="s">
        <v>54</v>
      </c>
      <c r="D15" s="25" t="s">
        <v>55</v>
      </c>
      <c r="E15" s="26" t="s">
        <v>56</v>
      </c>
    </row>
    <row r="16" spans="2:5" ht="20.100000000000001" customHeight="1" x14ac:dyDescent="0.3">
      <c r="B16" s="31">
        <v>6</v>
      </c>
      <c r="C16" s="21" t="s">
        <v>57</v>
      </c>
      <c r="D16" s="21" t="s">
        <v>58</v>
      </c>
      <c r="E16" s="22" t="s">
        <v>59</v>
      </c>
    </row>
    <row r="17" spans="2:5" ht="20.100000000000001" customHeight="1" x14ac:dyDescent="0.3">
      <c r="B17" s="30">
        <v>7</v>
      </c>
      <c r="C17" s="25" t="s">
        <v>60</v>
      </c>
      <c r="D17" s="25" t="s">
        <v>61</v>
      </c>
      <c r="E17" s="26" t="s">
        <v>62</v>
      </c>
    </row>
    <row r="18" spans="2:5" ht="20.100000000000001" customHeight="1" x14ac:dyDescent="0.3">
      <c r="B18" s="31">
        <v>8</v>
      </c>
      <c r="C18" s="21" t="s">
        <v>63</v>
      </c>
      <c r="D18" s="21" t="s">
        <v>64</v>
      </c>
      <c r="E18" s="22" t="s">
        <v>65</v>
      </c>
    </row>
    <row r="19" spans="2:5" ht="20.100000000000001" customHeight="1" x14ac:dyDescent="0.3">
      <c r="B19" s="30">
        <v>9</v>
      </c>
      <c r="C19" s="25" t="s">
        <v>66</v>
      </c>
      <c r="D19" s="25" t="s">
        <v>67</v>
      </c>
      <c r="E19" s="26" t="s">
        <v>68</v>
      </c>
    </row>
    <row r="20" spans="2:5" ht="20.100000000000001" customHeight="1" x14ac:dyDescent="0.3">
      <c r="B20" s="31">
        <v>10</v>
      </c>
      <c r="C20" s="21" t="s">
        <v>69</v>
      </c>
      <c r="D20" s="21" t="s">
        <v>70</v>
      </c>
      <c r="E20" s="22" t="s">
        <v>71</v>
      </c>
    </row>
    <row r="21" spans="2:5" ht="20.100000000000001" customHeight="1" x14ac:dyDescent="0.3">
      <c r="B21" s="30">
        <v>11</v>
      </c>
      <c r="C21" s="25" t="s">
        <v>72</v>
      </c>
      <c r="D21" s="25" t="s">
        <v>73</v>
      </c>
      <c r="E21" s="26" t="s">
        <v>74</v>
      </c>
    </row>
    <row r="22" spans="2:5" ht="20.100000000000001" customHeight="1" x14ac:dyDescent="0.3">
      <c r="B22" s="31">
        <v>12</v>
      </c>
      <c r="C22" s="21" t="s">
        <v>75</v>
      </c>
      <c r="D22" s="21" t="s">
        <v>76</v>
      </c>
      <c r="E22" s="22" t="s">
        <v>77</v>
      </c>
    </row>
    <row r="23" spans="2:5" ht="20.100000000000001" customHeight="1" x14ac:dyDescent="0.3">
      <c r="B23" s="30">
        <v>13</v>
      </c>
      <c r="C23" s="25" t="s">
        <v>78</v>
      </c>
      <c r="D23" s="25" t="s">
        <v>79</v>
      </c>
      <c r="E23" s="26" t="s">
        <v>80</v>
      </c>
    </row>
    <row r="24" spans="2:5" ht="20.100000000000001" customHeight="1" x14ac:dyDescent="0.3">
      <c r="B24" s="31">
        <v>14</v>
      </c>
      <c r="C24" s="21" t="s">
        <v>81</v>
      </c>
      <c r="D24" s="21" t="s">
        <v>82</v>
      </c>
      <c r="E24" s="22" t="s">
        <v>83</v>
      </c>
    </row>
    <row r="25" spans="2:5" ht="20.100000000000001" customHeight="1" x14ac:dyDescent="0.3">
      <c r="B25" s="30">
        <v>15</v>
      </c>
      <c r="C25" s="25" t="s">
        <v>84</v>
      </c>
      <c r="D25" s="25" t="s">
        <v>85</v>
      </c>
      <c r="E25" s="26" t="s">
        <v>86</v>
      </c>
    </row>
    <row r="26" spans="2:5" ht="20.100000000000001" customHeight="1" x14ac:dyDescent="0.3">
      <c r="B26" s="31">
        <v>16</v>
      </c>
      <c r="C26" s="21" t="s">
        <v>87</v>
      </c>
      <c r="D26" s="21" t="s">
        <v>88</v>
      </c>
      <c r="E26" s="22" t="s">
        <v>89</v>
      </c>
    </row>
    <row r="27" spans="2:5" ht="20.100000000000001" customHeight="1" x14ac:dyDescent="0.3">
      <c r="B27" s="30">
        <v>17</v>
      </c>
      <c r="C27" s="25" t="s">
        <v>90</v>
      </c>
      <c r="D27" s="25" t="s">
        <v>91</v>
      </c>
      <c r="E27" s="26" t="s">
        <v>92</v>
      </c>
    </row>
    <row r="28" spans="2:5" ht="20.100000000000001" customHeight="1" x14ac:dyDescent="0.3">
      <c r="B28" s="31">
        <v>18</v>
      </c>
      <c r="C28" s="21" t="s">
        <v>93</v>
      </c>
      <c r="D28" s="21" t="s">
        <v>94</v>
      </c>
      <c r="E28" s="22" t="s">
        <v>95</v>
      </c>
    </row>
    <row r="29" spans="2:5" ht="20.100000000000001" customHeight="1" x14ac:dyDescent="0.3">
      <c r="B29" s="30">
        <v>19</v>
      </c>
      <c r="C29" s="25" t="s">
        <v>96</v>
      </c>
      <c r="D29" s="25" t="s">
        <v>97</v>
      </c>
      <c r="E29" s="26" t="s">
        <v>98</v>
      </c>
    </row>
    <row r="30" spans="2:5" ht="20.100000000000001" customHeight="1" x14ac:dyDescent="0.3">
      <c r="B30" s="31">
        <v>20</v>
      </c>
      <c r="C30" s="21" t="s">
        <v>99</v>
      </c>
      <c r="D30" s="21" t="s">
        <v>100</v>
      </c>
      <c r="E30" s="22" t="s">
        <v>101</v>
      </c>
    </row>
    <row r="31" spans="2:5" ht="6" customHeight="1" x14ac:dyDescent="0.3"/>
    <row r="32" spans="2:5" ht="8.1" customHeight="1" x14ac:dyDescent="0.3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7D8773DC-478C-47BC-89C9-AD087E5BC574}"/>
    <hyperlink ref="E7" r:id="rId2" tooltip="Browse all template categories" xr:uid="{818BD00E-B9D0-4E2D-B31D-0A99CD145DB1}"/>
    <hyperlink ref="E8" r:id="rId3" tooltip="Email Excel Gurukul Online for custom templates" xr:uid="{C000CACB-1080-49BD-BFBD-342C80C4A98B}"/>
    <hyperlink ref="E11" r:id="rId4" tooltip="Browse 📊  Project Management templates on Excel Gurukul Online" xr:uid="{259D5884-49F2-4F0E-8EEF-00D48AE18F33}"/>
    <hyperlink ref="E12" r:id="rId5" tooltip="Browse 📉  Charts, Dashboards &amp; Analytics templates on Excel Gurukul Online" xr:uid="{2887169A-06B6-43EC-8CE4-7C75A062B7BC}"/>
    <hyperlink ref="E13" r:id="rId6" tooltip="Browse 💻  Technology &amp; IT templates on Excel Gurukul Online" xr:uid="{09884CA8-9479-4753-948A-0CD2109C5BA8}"/>
    <hyperlink ref="E14" r:id="rId7" tooltip="Browse 🏛️  Corporate Governance templates on Excel Gurukul Online" xr:uid="{225E0E9D-8A1E-4414-8EEA-ADD83A618F37}"/>
    <hyperlink ref="E15" r:id="rId8" tooltip="Browse 📈  Sales &amp; Marketing templates on Excel Gurukul Online" xr:uid="{9D5C4F0A-348D-4911-BC81-879D21E89AD1}"/>
    <hyperlink ref="E16" r:id="rId9" xr:uid="{E65CC19E-9451-49F3-936E-9E4CBF9EB5DF}"/>
    <hyperlink ref="E17" r:id="rId10" xr:uid="{7386343B-62F1-4681-834C-76397EB53481}"/>
    <hyperlink ref="E18" r:id="rId11" tooltip="Browse 💼  Business &amp; Operations templates on Excel Gurukul Online" xr:uid="{5380E01F-5F4F-4E50-8E97-4A88669B6EB9}"/>
    <hyperlink ref="E19" r:id="rId12" tooltip="Browse ⚖️  Legal &amp; Compliance templates on Excel Gurukul Online" xr:uid="{6001286A-A3EA-41A3-865D-2E4CC3150DDD}"/>
    <hyperlink ref="E20" r:id="rId13" xr:uid="{73EFC127-5A01-49D7-A015-9FB600159779}"/>
    <hyperlink ref="E22" r:id="rId14" xr:uid="{2DA46264-7204-45CE-BBE6-32AEE99591F1}"/>
    <hyperlink ref="E23" r:id="rId15" xr:uid="{4012373E-4232-4B23-BA71-B74F1DD7C7F3}"/>
    <hyperlink ref="E24" r:id="rId16" xr:uid="{D3EE87EB-1B74-48D0-9A44-ABDFA240E041}"/>
    <hyperlink ref="E25" r:id="rId17" xr:uid="{0E6E0C7A-23E2-4FEF-BAE3-1C708B08A96F}"/>
    <hyperlink ref="E26" r:id="rId18" tooltip="Browse 🏨  Hospitality &amp; Tourism templates on Excel Gurukul Online" xr:uid="{C3D0E0AC-3662-431B-BC10-528DDD208628}"/>
    <hyperlink ref="E27" r:id="rId19" tooltip="Browse 📦  Inventory &amp; Logistics templates on Excel Gurukul Online" xr:uid="{7429EC10-99EB-42C4-9AEC-F1AA0AAB4E17}"/>
    <hyperlink ref="E28" r:id="rId20" xr:uid="{44E8031A-ABDF-4C06-A5B6-C92852405BCF}"/>
    <hyperlink ref="E29" r:id="rId21" xr:uid="{A9A8C184-2EE2-44B6-9647-5FAA11AA0D76}"/>
    <hyperlink ref="E30" r:id="rId22" xr:uid="{54716999-A4C8-4C35-B726-79E39E81D766}"/>
    <hyperlink ref="E21" r:id="rId23" xr:uid="{EE1D473D-0013-482E-88E5-FB753C9A3DC0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Sales Target Bars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2026-07-11T18:55:09Z</dcterms:created>
  <dcterms:modified xsi:type="dcterms:W3CDTF">2026-07-11T19:01:51Z</dcterms:modified>
  <dc:language>en-US</dc:language>
</cp:coreProperties>
</file>