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https://d.docs.live.net/b8f3572ba24c6d70/Excel Gurukul Online/Z-Templates Pending Upload/"/>
    </mc:Choice>
  </mc:AlternateContent>
  <xr:revisionPtr revIDLastSave="2" documentId="11_F1DF6011381557C66416928FAC81F574717A89CF" xr6:coauthVersionLast="47" xr6:coauthVersionMax="47" xr10:uidLastSave="{67043A6F-38A3-4CB4-B8AB-735801928C41}"/>
  <bookViews>
    <workbookView xWindow="-108" yWindow="-108" windowWidth="23256" windowHeight="13896" tabRatio="500" xr2:uid="{00000000-000D-0000-FFFF-FFFF00000000}"/>
  </bookViews>
  <sheets>
    <sheet name="Sales Funnel Dashboard" sheetId="1" r:id="rId1"/>
    <sheet name="📌 More Info" sheetId="2" r:id="rId2"/>
  </sheets>
  <definedNames>
    <definedName name="_xlnm._FilterDatabase" localSheetId="1" hidden="1">'📌 More Info'!$B$10:$E$30</definedName>
    <definedName name="_xlnm.Print_Area" localSheetId="1">'📌 More Info'!$A$1:$F$32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20" i="1" l="1"/>
  <c r="C18" i="1"/>
  <c r="C17" i="1"/>
  <c r="F14" i="1"/>
  <c r="E14" i="1"/>
  <c r="D14" i="1"/>
  <c r="F13" i="1"/>
  <c r="E13" i="1"/>
  <c r="D13" i="1"/>
  <c r="F12" i="1"/>
  <c r="E12" i="1"/>
  <c r="D12" i="1"/>
  <c r="F11" i="1"/>
  <c r="E11" i="1"/>
  <c r="D11" i="1"/>
  <c r="F10" i="1"/>
  <c r="E10" i="1"/>
  <c r="D10" i="1"/>
  <c r="F9" i="1"/>
  <c r="E9" i="1"/>
  <c r="D9" i="1"/>
  <c r="F8" i="1"/>
  <c r="E8" i="1"/>
  <c r="D8" i="1"/>
  <c r="F7" i="1"/>
  <c r="E7" i="1"/>
  <c r="E21" i="1" s="1"/>
  <c r="D7" i="1"/>
  <c r="F6" i="1"/>
  <c r="C19" i="1" l="1"/>
</calcChain>
</file>

<file path=xl/sharedStrings.xml><?xml version="1.0" encoding="utf-8"?>
<sst xmlns="http://schemas.openxmlformats.org/spreadsheetml/2006/main" count="101" uniqueCount="101">
  <si>
    <t>Sales Funnel Dashboard</t>
  </si>
  <si>
    <t>Visualise the sales funnel from leads to closure with stage conversion, drop-off and in-cell funnel bars</t>
  </si>
  <si>
    <t>Funnel Stage</t>
  </si>
  <si>
    <t>Count</t>
  </si>
  <si>
    <t>Stage Conversion %</t>
  </si>
  <si>
    <t>Drop-off</t>
  </si>
  <si>
    <t>Funnel Bar</t>
  </si>
  <si>
    <t>Value Pipeline</t>
  </si>
  <si>
    <t>Leads Generated</t>
  </si>
  <si>
    <t>Marketing Qualified</t>
  </si>
  <si>
    <t>Sales Qualified</t>
  </si>
  <si>
    <t>Demo Scheduled</t>
  </si>
  <si>
    <t>Demo Completed</t>
  </si>
  <si>
    <t>Proposal Sent</t>
  </si>
  <si>
    <t>Negotiation</t>
  </si>
  <si>
    <t>Verbal Commit</t>
  </si>
  <si>
    <t>Closed Won</t>
  </si>
  <si>
    <t>KEY METRICS</t>
  </si>
  <si>
    <t>Lead to Win Rate</t>
  </si>
  <si>
    <t>Avg Deal Size (Won)</t>
  </si>
  <si>
    <t>Biggest Drop Stage</t>
  </si>
  <si>
    <t>Pipeline after SQL</t>
  </si>
  <si>
    <t>TOTAL DROP-OFF</t>
  </si>
  <si>
    <t>📌  Excel Gurukul Online  —  Browse All 20 Template Categories</t>
  </si>
  <si>
    <t xml:space="preserve">  500+ free &amp; premium Excel templates  ·  © 2026 Excel Gurukul Online  ·  https://excelgurukulonline.com  ·  info@excelgurukulonline.com  ·  All templates are subject to terms of use.</t>
  </si>
  <si>
    <t>Label</t>
  </si>
  <si>
    <t>Description</t>
  </si>
  <si>
    <t>Link / URL</t>
  </si>
  <si>
    <t>🌐  Visit Main Website</t>
  </si>
  <si>
    <t>Home page — free downloads, new templates, featured picks</t>
  </si>
  <si>
    <t>https://excelgurukulonline.com/</t>
  </si>
  <si>
    <t>📂  Browse All Categories</t>
  </si>
  <si>
    <t>All 20 categories — find the right template in seconds</t>
  </si>
  <si>
    <t>https://excelgurukulonline.com/templates.php</t>
  </si>
  <si>
    <t>📧  Request a Custom Template</t>
  </si>
  <si>
    <t>Need something specific? We build it for you!</t>
  </si>
  <si>
    <t>info@excelgurukulonline.com</t>
  </si>
  <si>
    <t>#</t>
  </si>
  <si>
    <t xml:space="preserve">  📁  TEMPLATE CATEGORY DIRECTORY</t>
  </si>
  <si>
    <t>What's Inside</t>
  </si>
  <si>
    <t xml:space="preserve">  🔗  QUICK LINKS —  Click any link to explore</t>
  </si>
  <si>
    <t>📊  Project Management</t>
  </si>
  <si>
    <t>Gantt charts, RACI, WBS, risk registers, project trackers</t>
  </si>
  <si>
    <t>https://excelgurukulonline.com/templates.php?cat=project-management</t>
  </si>
  <si>
    <t>📉  Charts, Dashboards &amp; Analytics</t>
  </si>
  <si>
    <t>Animated charts, KPI dashboards, speedometers, donut charts</t>
  </si>
  <si>
    <t>https://excelgurukulonline.com/templates.php?cat=charts-dashboards</t>
  </si>
  <si>
    <t>💻  Technology &amp; IT</t>
  </si>
  <si>
    <t>Sprint trackers, UAT, IT asset register, incident logs</t>
  </si>
  <si>
    <t>https://excelgurukulonline.com/templates.php?cat=technology-it</t>
  </si>
  <si>
    <t>🏛️  Corporate Governance</t>
  </si>
  <si>
    <t>Board minutes, AGM tracker, ROC filings, compliance calendar</t>
  </si>
  <si>
    <t>https://excelgurukulonline.com/templates.php?cat=corporate-governance</t>
  </si>
  <si>
    <t>📈  Sales &amp; Marketing</t>
  </si>
  <si>
    <t>Sales pipeline, lead tracker, marketing budget, ROI calculator</t>
  </si>
  <si>
    <t>https://excelgurukulonline.com/templates.php?cat=sales-marketing</t>
  </si>
  <si>
    <t>👥  HR &amp; Workforce Management</t>
  </si>
  <si>
    <t>Leave tracker, pay slip, WPS UAE, appraisal, onboarding</t>
  </si>
  <si>
    <t>https://excelgurukulonline.com/templates.php?cat=hr-workforce</t>
  </si>
  <si>
    <t>💰  Personal Finance &amp; Budgeting</t>
  </si>
  <si>
    <t>Stock portfolio, mutual funds, net worth, EMI, SIP planner</t>
  </si>
  <si>
    <t>https://excelgurukulonline.com/templates.php?cat=personal-finance</t>
  </si>
  <si>
    <t>💼  Business &amp; Operations</t>
  </si>
  <si>
    <t>BCG matrix, balanced scorecard, Porter's five forces, SWOT</t>
  </si>
  <si>
    <t>https://excelgurukulonline.com/templates.php?cat=business-operations</t>
  </si>
  <si>
    <t>⚖️  Legal &amp; Compliance</t>
  </si>
  <si>
    <t>NDA, service agreement, audit tracker, court date tracker</t>
  </si>
  <si>
    <t>https://excelgurukulonline.com/templates.php?cat=legal-compliance</t>
  </si>
  <si>
    <t>🏠  Household &amp; Family Living</t>
  </si>
  <si>
    <t>Grocery budget, chore chart, utility bills, vacation packing</t>
  </si>
  <si>
    <t>https://excelgurukulonline.com/templates.php?cat=household-family</t>
  </si>
  <si>
    <t>🏢  Real Estate &amp; Property</t>
  </si>
  <si>
    <t>Property register, rent tracker, lease calendar, ROI calculator</t>
  </si>
  <si>
    <t>https://excelgurukulonline.com/templates.php?cat=real-estate</t>
  </si>
  <si>
    <t>🎓  Education &amp; Learning</t>
  </si>
  <si>
    <t>Study timetable, assignment tracker, exam planner, grades log</t>
  </si>
  <si>
    <t>https://excelgurukulonline.com/templates.php?cat=education-learning</t>
  </si>
  <si>
    <t>🎨  Art, Media &amp; Creative</t>
  </si>
  <si>
    <t>Content calendar, social media planner, video tracker</t>
  </si>
  <si>
    <t>https://excelgurukulonline.com/templates.php?cat=art-media-creative</t>
  </si>
  <si>
    <t>⚽  Sports, Health &amp; Fitness</t>
  </si>
  <si>
    <t>Fitness tracker, workout planner, diet log, BMI calculator</t>
  </si>
  <si>
    <t>https://excelgurukulonline.com/templates.php?cat=sports-health-fitness</t>
  </si>
  <si>
    <t>🏥  Healthcare &amp; Medical</t>
  </si>
  <si>
    <t>Medicine tracker, patient log, appointment planner, health diary</t>
  </si>
  <si>
    <t>https://excelgurukulonline.com/templates.php?cat=healthcare-medical</t>
  </si>
  <si>
    <t>🏨  Hospitality &amp; Tourism</t>
  </si>
  <si>
    <t>Booking register, hotel occupancy, tour planner, revenue tracker</t>
  </si>
  <si>
    <t>https://excelgurukulonline.com/templates.php?cat=hospitality-tourism</t>
  </si>
  <si>
    <t>📦  Inventory &amp; Logistics</t>
  </si>
  <si>
    <t>Stock register, purchase order, delivery tracker, warehouse log</t>
  </si>
  <si>
    <t>https://excelgurukulonline.com/templates.php?cat=inventory-logistics</t>
  </si>
  <si>
    <t>🏗️  Construction &amp; Engineering</t>
  </si>
  <si>
    <t>Site progress tracker, material cost, BOQ, snag list</t>
  </si>
  <si>
    <t>https://excelgurukulonline.com/templates.php?cat=construction-engineering</t>
  </si>
  <si>
    <t>🎉  Event Planning &amp; Management</t>
  </si>
  <si>
    <t>Event budget, guest list, vendor tracker, run-of-show</t>
  </si>
  <si>
    <t>https://excelgurukulonline.com/templates.php?cat=event-planning</t>
  </si>
  <si>
    <t>🤝  Non-Profit &amp; Social Organizations</t>
  </si>
  <si>
    <t>Donor tracker, grant log, volunteer register, impact report</t>
  </si>
  <si>
    <t>https://excelgurukulonline.com/templates.php?cat=non-profit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</si>
</sst>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\₹#,##0"/>
  </numFmts>
  <fonts count="12" x14ac:knownFonts="1">
    <font>
      <sz val="11"/>
      <color theme="1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4"/>
      <color rgb="FFFFFFFF"/>
      <name val="Arial"/>
      <charset val="1"/>
    </font>
    <font>
      <i/>
      <sz val="9"/>
      <color rgb="FF666666"/>
      <name val="Arial"/>
      <charset val="1"/>
    </font>
    <font>
      <b/>
      <sz val="10"/>
      <color rgb="FFFFFFFF"/>
      <name val="Arial"/>
      <charset val="1"/>
    </font>
    <font>
      <sz val="10"/>
      <color rgb="FF333333"/>
      <name val="Arial"/>
      <charset val="1"/>
    </font>
    <font>
      <b/>
      <sz val="10"/>
      <color rgb="FF333333"/>
      <name val="Arial"/>
      <charset val="1"/>
    </font>
    <font>
      <sz val="13"/>
      <color rgb="FFFFFFFF"/>
      <name val="Calibri"/>
      <family val="2"/>
    </font>
    <font>
      <sz val="9"/>
      <color rgb="FF555555"/>
      <name val="Calibri"/>
      <family val="2"/>
    </font>
    <font>
      <sz val="10"/>
      <color rgb="FFFFFFFF"/>
      <name val="Calibri"/>
      <family val="2"/>
    </font>
    <font>
      <sz val="10"/>
      <color rgb="FF222222"/>
      <name val="Calibri"/>
      <family val="2"/>
    </font>
    <font>
      <u/>
      <sz val="10"/>
      <color rgb="FF0070C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C00000"/>
        <bgColor rgb="FF800000"/>
      </patternFill>
    </fill>
    <fill>
      <patternFill patternType="solid">
        <fgColor rgb="FFF5F5F5"/>
        <bgColor rgb="FFFFFFFF"/>
      </patternFill>
    </fill>
    <fill>
      <patternFill patternType="solid">
        <fgColor rgb="FFFFFFCC"/>
        <bgColor rgb="FFF5F5F5"/>
      </patternFill>
    </fill>
    <fill>
      <patternFill patternType="solid">
        <fgColor rgb="FFCC1111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FFFF"/>
      </patternFill>
    </fill>
    <fill>
      <patternFill patternType="solid">
        <fgColor rgb="FFF5F5F5"/>
      </patternFill>
    </fill>
  </fills>
  <borders count="11">
    <border>
      <left/>
      <right/>
      <top/>
      <bottom/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CCCCCC"/>
      </left>
      <right/>
      <top style="thin">
        <color rgb="FF999999"/>
      </top>
      <bottom style="thin">
        <color rgb="FFCCCCCC"/>
      </bottom>
      <diagonal/>
    </border>
    <border>
      <left/>
      <right style="thin">
        <color rgb="FFCCCCCC"/>
      </right>
      <top style="thin">
        <color rgb="FF999999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/>
      <top style="thin">
        <color rgb="FFCCCCCC"/>
      </top>
      <bottom style="thin">
        <color rgb="FFCCCCCC"/>
      </bottom>
      <diagonal/>
    </border>
    <border>
      <left/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0" fontId="3" fillId="3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vertical="center"/>
    </xf>
    <xf numFmtId="3" fontId="5" fillId="3" borderId="1" xfId="0" applyNumberFormat="1" applyFont="1" applyFill="1" applyBorder="1" applyAlignment="1">
      <alignment vertical="center"/>
    </xf>
    <xf numFmtId="164" fontId="5" fillId="3" borderId="1" xfId="0" applyNumberFormat="1" applyFont="1" applyFill="1" applyBorder="1" applyAlignment="1">
      <alignment vertical="center"/>
    </xf>
    <xf numFmtId="165" fontId="5" fillId="3" borderId="1" xfId="0" applyNumberFormat="1" applyFont="1" applyFill="1" applyBorder="1" applyAlignment="1">
      <alignment vertical="center"/>
    </xf>
    <xf numFmtId="0" fontId="5" fillId="0" borderId="1" xfId="0" applyFont="1" applyBorder="1" applyAlignment="1">
      <alignment vertical="center"/>
    </xf>
    <xf numFmtId="3" fontId="5" fillId="0" borderId="1" xfId="0" applyNumberFormat="1" applyFont="1" applyBorder="1" applyAlignment="1">
      <alignment vertical="center"/>
    </xf>
    <xf numFmtId="164" fontId="5" fillId="0" borderId="1" xfId="0" applyNumberFormat="1" applyFont="1" applyBorder="1" applyAlignment="1">
      <alignment vertical="center"/>
    </xf>
    <xf numFmtId="165" fontId="5" fillId="0" borderId="1" xfId="0" applyNumberFormat="1" applyFont="1" applyBorder="1" applyAlignment="1">
      <alignment vertical="center"/>
    </xf>
    <xf numFmtId="0" fontId="6" fillId="4" borderId="1" xfId="0" applyFont="1" applyFill="1" applyBorder="1"/>
    <xf numFmtId="3" fontId="6" fillId="4" borderId="1" xfId="0" applyNumberFormat="1" applyFont="1" applyFill="1" applyBorder="1"/>
    <xf numFmtId="164" fontId="6" fillId="4" borderId="1" xfId="0" applyNumberFormat="1" applyFont="1" applyFill="1" applyBorder="1"/>
    <xf numFmtId="165" fontId="6" fillId="4" borderId="1" xfId="0" applyNumberFormat="1" applyFont="1" applyFill="1" applyBorder="1"/>
    <xf numFmtId="0" fontId="1" fillId="0" borderId="0" xfId="1"/>
    <xf numFmtId="0" fontId="7" fillId="5" borderId="2" xfId="1" applyFont="1" applyFill="1" applyBorder="1" applyAlignment="1">
      <alignment horizontal="center" vertical="center"/>
    </xf>
    <xf numFmtId="0" fontId="8" fillId="6" borderId="2" xfId="1" applyFont="1" applyFill="1" applyBorder="1" applyAlignment="1">
      <alignment horizontal="center" vertical="center"/>
    </xf>
    <xf numFmtId="0" fontId="9" fillId="7" borderId="3" xfId="1" applyFont="1" applyFill="1" applyBorder="1" applyAlignment="1">
      <alignment horizontal="left" vertical="center" indent="1"/>
    </xf>
    <xf numFmtId="0" fontId="9" fillId="7" borderId="4" xfId="1" applyFont="1" applyFill="1" applyBorder="1" applyAlignment="1">
      <alignment horizontal="left" vertical="center" indent="1"/>
    </xf>
    <xf numFmtId="0" fontId="9" fillId="7" borderId="5" xfId="1" applyFont="1" applyFill="1" applyBorder="1" applyAlignment="1">
      <alignment horizontal="left" vertical="center" indent="1"/>
    </xf>
    <xf numFmtId="0" fontId="10" fillId="8" borderId="6" xfId="1" applyFont="1" applyFill="1" applyBorder="1" applyAlignment="1">
      <alignment horizontal="left" vertical="center" indent="1"/>
    </xf>
    <xf numFmtId="0" fontId="10" fillId="8" borderId="7" xfId="1" applyFont="1" applyFill="1" applyBorder="1" applyAlignment="1">
      <alignment horizontal="left" vertical="center" indent="1"/>
    </xf>
    <xf numFmtId="0" fontId="10" fillId="8" borderId="8" xfId="1" applyFont="1" applyFill="1" applyBorder="1" applyAlignment="1">
      <alignment horizontal="left" vertical="center" indent="1"/>
    </xf>
    <xf numFmtId="0" fontId="11" fillId="8" borderId="8" xfId="1" applyFont="1" applyFill="1" applyBorder="1" applyAlignment="1">
      <alignment horizontal="left" vertical="center" indent="1"/>
    </xf>
    <xf numFmtId="0" fontId="10" fillId="9" borderId="9" xfId="1" applyFont="1" applyFill="1" applyBorder="1" applyAlignment="1">
      <alignment horizontal="left" vertical="center" indent="1"/>
    </xf>
    <xf numFmtId="0" fontId="10" fillId="9" borderId="10" xfId="1" applyFont="1" applyFill="1" applyBorder="1" applyAlignment="1">
      <alignment horizontal="left" vertical="center" indent="1"/>
    </xf>
    <xf numFmtId="0" fontId="10" fillId="9" borderId="8" xfId="1" applyFont="1" applyFill="1" applyBorder="1" applyAlignment="1">
      <alignment horizontal="left" vertical="center" indent="1"/>
    </xf>
    <xf numFmtId="0" fontId="11" fillId="9" borderId="8" xfId="1" applyFont="1" applyFill="1" applyBorder="1" applyAlignment="1">
      <alignment horizontal="left" vertical="center" indent="1"/>
    </xf>
    <xf numFmtId="0" fontId="10" fillId="8" borderId="9" xfId="1" applyFont="1" applyFill="1" applyBorder="1" applyAlignment="1">
      <alignment horizontal="left" vertical="center" indent="1"/>
    </xf>
    <xf numFmtId="0" fontId="10" fillId="8" borderId="10" xfId="1" applyFont="1" applyFill="1" applyBorder="1" applyAlignment="1">
      <alignment horizontal="left" vertical="center" indent="1"/>
    </xf>
    <xf numFmtId="0" fontId="9" fillId="7" borderId="5" xfId="1" applyFont="1" applyFill="1" applyBorder="1" applyAlignment="1">
      <alignment horizontal="center" vertical="center"/>
    </xf>
    <xf numFmtId="0" fontId="10" fillId="9" borderId="8" xfId="1" applyFont="1" applyFill="1" applyBorder="1" applyAlignment="1">
      <alignment horizontal="center" vertical="center"/>
    </xf>
    <xf numFmtId="0" fontId="10" fillId="8" borderId="8" xfId="1" applyFont="1" applyFill="1" applyBorder="1" applyAlignment="1">
      <alignment horizontal="center" vertical="center"/>
    </xf>
  </cellXfs>
  <cellStyles count="2">
    <cellStyle name="Normal" xfId="0" builtinId="0"/>
    <cellStyle name="Normal 2" xfId="1" xr:uid="{4F55138E-5FA3-4AB6-8D24-F47A826047FD}"/>
  </cellStyles>
  <dxfs count="0"/>
  <tableStyles count="0" defaultTableStyle="TableStyleMedium2" defaultPivotStyle="PivotStyleLight16"/>
  <colors>
    <indexedColors>
      <rgbColor rgb="FF000000"/>
      <rgbColor rgb="FFFFFFFF"/>
      <rgbColor rgb="FFC0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F5F5F5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excelgurukulonline.com/templates.php?cat=sales-marketing" TargetMode="External"/><Relationship Id="rId13" Type="http://schemas.openxmlformats.org/officeDocument/2006/relationships/hyperlink" Target="https://excelgurukulonline.com/templates.php?cat=household-family" TargetMode="External"/><Relationship Id="rId18" Type="http://schemas.openxmlformats.org/officeDocument/2006/relationships/hyperlink" Target="https://excelgurukulonline.com/templates.php?cat=hospitality-tourism" TargetMode="External"/><Relationship Id="rId3" Type="http://schemas.openxmlformats.org/officeDocument/2006/relationships/hyperlink" Target="file:///C:\Users\Yogesh%20Rajput\Downloads\info@excelgurukulonline.com" TargetMode="External"/><Relationship Id="rId21" Type="http://schemas.openxmlformats.org/officeDocument/2006/relationships/hyperlink" Target="https://excelgurukulonline.com/templates.php?cat=event-planning" TargetMode="External"/><Relationship Id="rId7" Type="http://schemas.openxmlformats.org/officeDocument/2006/relationships/hyperlink" Target="https://excelgurukulonline.com/templates.php?cat=corporate-governance" TargetMode="External"/><Relationship Id="rId12" Type="http://schemas.openxmlformats.org/officeDocument/2006/relationships/hyperlink" Target="https://excelgurukulonline.com/templates.php?cat=legal-compliance" TargetMode="External"/><Relationship Id="rId17" Type="http://schemas.openxmlformats.org/officeDocument/2006/relationships/hyperlink" Target="https://excelgurukulonline.com/templates.php?cat=healthcare-medical" TargetMode="External"/><Relationship Id="rId2" Type="http://schemas.openxmlformats.org/officeDocument/2006/relationships/hyperlink" Target="https://excelgurukulonline.com/templates.php" TargetMode="External"/><Relationship Id="rId16" Type="http://schemas.openxmlformats.org/officeDocument/2006/relationships/hyperlink" Target="https://excelgurukulonline.com/templates.php?cat=sports-health-fitness" TargetMode="External"/><Relationship Id="rId20" Type="http://schemas.openxmlformats.org/officeDocument/2006/relationships/hyperlink" Target="https://excelgurukulonline.com/templates.php?cat=construction-engineering" TargetMode="External"/><Relationship Id="rId1" Type="http://schemas.openxmlformats.org/officeDocument/2006/relationships/hyperlink" Target="https://excelgurukulonline.com/" TargetMode="External"/><Relationship Id="rId6" Type="http://schemas.openxmlformats.org/officeDocument/2006/relationships/hyperlink" Target="https://excelgurukulonline.com/templates.php?cat=technology-it" TargetMode="External"/><Relationship Id="rId11" Type="http://schemas.openxmlformats.org/officeDocument/2006/relationships/hyperlink" Target="https://excelgurukulonline.com/templates.php?cat=business-operations" TargetMode="External"/><Relationship Id="rId5" Type="http://schemas.openxmlformats.org/officeDocument/2006/relationships/hyperlink" Target="https://excelgurukulonline.com/templates.php?cat=charts-dashboards" TargetMode="External"/><Relationship Id="rId15" Type="http://schemas.openxmlformats.org/officeDocument/2006/relationships/hyperlink" Target="https://excelgurukulonline.com/templates.php?cat=art-media-creative" TargetMode="External"/><Relationship Id="rId23" Type="http://schemas.openxmlformats.org/officeDocument/2006/relationships/hyperlink" Target="https://excelgurukulonline.com/templates.php?cat=real-estate" TargetMode="External"/><Relationship Id="rId10" Type="http://schemas.openxmlformats.org/officeDocument/2006/relationships/hyperlink" Target="https://excelgurukulonline.com/templates.php?cat=personal-finance" TargetMode="External"/><Relationship Id="rId19" Type="http://schemas.openxmlformats.org/officeDocument/2006/relationships/hyperlink" Target="https://excelgurukulonline.com/templates.php?cat=inventory-logistics" TargetMode="External"/><Relationship Id="rId4" Type="http://schemas.openxmlformats.org/officeDocument/2006/relationships/hyperlink" Target="https://excelgurukulonline.com/templates.php?cat=project-management" TargetMode="External"/><Relationship Id="rId9" Type="http://schemas.openxmlformats.org/officeDocument/2006/relationships/hyperlink" Target="https://excelgurukulonline.com/templates.php?cat=hr-workforce" TargetMode="External"/><Relationship Id="rId14" Type="http://schemas.openxmlformats.org/officeDocument/2006/relationships/hyperlink" Target="https://excelgurukulonline.com/templates.php?cat=education-learning" TargetMode="External"/><Relationship Id="rId22" Type="http://schemas.openxmlformats.org/officeDocument/2006/relationships/hyperlink" Target="https://excelgurukulonline.com/templates.php?cat=non-profi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G21"/>
  <sheetViews>
    <sheetView showGridLines="0" tabSelected="1" zoomScaleNormal="100" workbookViewId="0">
      <pane ySplit="5" topLeftCell="A6" activePane="bottomLeft" state="frozen"/>
      <selection pane="bottomLeft"/>
    </sheetView>
  </sheetViews>
  <sheetFormatPr defaultColWidth="8.6640625" defaultRowHeight="14.4" x14ac:dyDescent="0.3"/>
  <cols>
    <col min="1" max="1" width="2.44140625" customWidth="1"/>
    <col min="2" max="2" width="22" customWidth="1"/>
    <col min="3" max="3" width="13" customWidth="1"/>
    <col min="4" max="4" width="21" customWidth="1"/>
    <col min="5" max="6" width="13" customWidth="1"/>
    <col min="7" max="7" width="17" customWidth="1"/>
  </cols>
  <sheetData>
    <row r="2" spans="2:7" ht="25.5" customHeight="1" x14ac:dyDescent="0.3">
      <c r="B2" s="2" t="s">
        <v>0</v>
      </c>
      <c r="C2" s="2"/>
      <c r="D2" s="2"/>
      <c r="E2" s="2"/>
      <c r="F2" s="2"/>
      <c r="G2" s="2"/>
    </row>
    <row r="3" spans="2:7" ht="15.75" customHeight="1" x14ac:dyDescent="0.3">
      <c r="B3" s="1" t="s">
        <v>1</v>
      </c>
      <c r="C3" s="1"/>
      <c r="D3" s="1"/>
      <c r="E3" s="1"/>
      <c r="F3" s="1"/>
      <c r="G3" s="1"/>
    </row>
    <row r="5" spans="2:7" ht="19.5" customHeight="1" x14ac:dyDescent="0.3"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</row>
    <row r="6" spans="2:7" x14ac:dyDescent="0.3">
      <c r="B6" s="4" t="s">
        <v>8</v>
      </c>
      <c r="C6" s="5">
        <v>1200</v>
      </c>
      <c r="D6" s="6"/>
      <c r="E6" s="5"/>
      <c r="F6" s="4" t="str">
        <f t="shared" ref="F6:F14" si="0">REPT("█",ROUND(C6/60,0))</f>
        <v>████████████████████</v>
      </c>
      <c r="G6" s="7">
        <v>12000000</v>
      </c>
    </row>
    <row r="7" spans="2:7" x14ac:dyDescent="0.3">
      <c r="B7" s="8" t="s">
        <v>9</v>
      </c>
      <c r="C7" s="9">
        <v>840</v>
      </c>
      <c r="D7" s="10">
        <f t="shared" ref="D7:D14" si="1">C7/C6</f>
        <v>0.7</v>
      </c>
      <c r="E7" s="9">
        <f t="shared" ref="E7:E14" si="2">C6-C7</f>
        <v>360</v>
      </c>
      <c r="F7" s="8" t="str">
        <f t="shared" si="0"/>
        <v>██████████████</v>
      </c>
      <c r="G7" s="11">
        <v>9200000</v>
      </c>
    </row>
    <row r="8" spans="2:7" x14ac:dyDescent="0.3">
      <c r="B8" s="4" t="s">
        <v>10</v>
      </c>
      <c r="C8" s="5">
        <v>560</v>
      </c>
      <c r="D8" s="6">
        <f t="shared" si="1"/>
        <v>0.66666666666666663</v>
      </c>
      <c r="E8" s="5">
        <f t="shared" si="2"/>
        <v>280</v>
      </c>
      <c r="F8" s="4" t="str">
        <f t="shared" si="0"/>
        <v>█████████</v>
      </c>
      <c r="G8" s="7">
        <v>7000000</v>
      </c>
    </row>
    <row r="9" spans="2:7" x14ac:dyDescent="0.3">
      <c r="B9" s="8" t="s">
        <v>11</v>
      </c>
      <c r="C9" s="9">
        <v>380</v>
      </c>
      <c r="D9" s="10">
        <f t="shared" si="1"/>
        <v>0.6785714285714286</v>
      </c>
      <c r="E9" s="9">
        <f t="shared" si="2"/>
        <v>180</v>
      </c>
      <c r="F9" s="8" t="str">
        <f t="shared" si="0"/>
        <v>██████</v>
      </c>
      <c r="G9" s="11">
        <v>5300000</v>
      </c>
    </row>
    <row r="10" spans="2:7" x14ac:dyDescent="0.3">
      <c r="B10" s="4" t="s">
        <v>12</v>
      </c>
      <c r="C10" s="5">
        <v>330</v>
      </c>
      <c r="D10" s="6">
        <f t="shared" si="1"/>
        <v>0.86842105263157898</v>
      </c>
      <c r="E10" s="5">
        <f t="shared" si="2"/>
        <v>50</v>
      </c>
      <c r="F10" s="4" t="str">
        <f t="shared" si="0"/>
        <v>██████</v>
      </c>
      <c r="G10" s="7">
        <v>4800000</v>
      </c>
    </row>
    <row r="11" spans="2:7" x14ac:dyDescent="0.3">
      <c r="B11" s="8" t="s">
        <v>13</v>
      </c>
      <c r="C11" s="9">
        <v>250</v>
      </c>
      <c r="D11" s="10">
        <f t="shared" si="1"/>
        <v>0.75757575757575757</v>
      </c>
      <c r="E11" s="9">
        <f t="shared" si="2"/>
        <v>80</v>
      </c>
      <c r="F11" s="8" t="str">
        <f t="shared" si="0"/>
        <v>████</v>
      </c>
      <c r="G11" s="11">
        <v>3900000</v>
      </c>
    </row>
    <row r="12" spans="2:7" x14ac:dyDescent="0.3">
      <c r="B12" s="4" t="s">
        <v>14</v>
      </c>
      <c r="C12" s="5">
        <v>180</v>
      </c>
      <c r="D12" s="6">
        <f t="shared" si="1"/>
        <v>0.72</v>
      </c>
      <c r="E12" s="5">
        <f t="shared" si="2"/>
        <v>70</v>
      </c>
      <c r="F12" s="4" t="str">
        <f t="shared" si="0"/>
        <v>███</v>
      </c>
      <c r="G12" s="7">
        <v>3000000</v>
      </c>
    </row>
    <row r="13" spans="2:7" x14ac:dyDescent="0.3">
      <c r="B13" s="8" t="s">
        <v>15</v>
      </c>
      <c r="C13" s="9">
        <v>120</v>
      </c>
      <c r="D13" s="10">
        <f t="shared" si="1"/>
        <v>0.66666666666666663</v>
      </c>
      <c r="E13" s="9">
        <f t="shared" si="2"/>
        <v>60</v>
      </c>
      <c r="F13" s="8" t="str">
        <f t="shared" si="0"/>
        <v>██</v>
      </c>
      <c r="G13" s="11">
        <v>2200000</v>
      </c>
    </row>
    <row r="14" spans="2:7" x14ac:dyDescent="0.3">
      <c r="B14" s="4" t="s">
        <v>16</v>
      </c>
      <c r="C14" s="5">
        <v>95</v>
      </c>
      <c r="D14" s="6">
        <f t="shared" si="1"/>
        <v>0.79166666666666663</v>
      </c>
      <c r="E14" s="5">
        <f t="shared" si="2"/>
        <v>25</v>
      </c>
      <c r="F14" s="4" t="str">
        <f t="shared" si="0"/>
        <v>██</v>
      </c>
      <c r="G14" s="7">
        <v>1750000</v>
      </c>
    </row>
    <row r="15" spans="2:7" x14ac:dyDescent="0.3">
      <c r="B15" s="8"/>
      <c r="C15" s="9"/>
      <c r="D15" s="10"/>
      <c r="E15" s="9"/>
      <c r="F15" s="8"/>
      <c r="G15" s="11"/>
    </row>
    <row r="16" spans="2:7" x14ac:dyDescent="0.3">
      <c r="B16" s="4" t="s">
        <v>17</v>
      </c>
      <c r="C16" s="5"/>
      <c r="D16" s="6"/>
      <c r="E16" s="5"/>
      <c r="F16" s="4"/>
      <c r="G16" s="7"/>
    </row>
    <row r="17" spans="2:7" x14ac:dyDescent="0.3">
      <c r="B17" s="8" t="s">
        <v>18</v>
      </c>
      <c r="C17" s="9">
        <f>C14/C6</f>
        <v>7.9166666666666663E-2</v>
      </c>
      <c r="D17" s="10"/>
      <c r="E17" s="9"/>
      <c r="F17" s="8"/>
      <c r="G17" s="11"/>
    </row>
    <row r="18" spans="2:7" x14ac:dyDescent="0.3">
      <c r="B18" s="4" t="s">
        <v>19</v>
      </c>
      <c r="C18" s="5">
        <f>G14/C14</f>
        <v>18421.052631578947</v>
      </c>
      <c r="D18" s="6"/>
      <c r="E18" s="5"/>
      <c r="F18" s="4"/>
      <c r="G18" s="7"/>
    </row>
    <row r="19" spans="2:7" x14ac:dyDescent="0.3">
      <c r="B19" s="8" t="s">
        <v>20</v>
      </c>
      <c r="C19" s="9" t="str">
        <f>INDEX(B7:B14,MATCH(MAX(E7:E14),E7:E14,0))</f>
        <v>Marketing Qualified</v>
      </c>
      <c r="D19" s="10"/>
      <c r="E19" s="9"/>
      <c r="F19" s="8"/>
      <c r="G19" s="11"/>
    </row>
    <row r="20" spans="2:7" x14ac:dyDescent="0.3">
      <c r="B20" s="4" t="s">
        <v>21</v>
      </c>
      <c r="C20" s="5">
        <f>SUM(G8:G13)</f>
        <v>26200000</v>
      </c>
      <c r="D20" s="6"/>
      <c r="E20" s="5"/>
      <c r="F20" s="4"/>
      <c r="G20" s="7"/>
    </row>
    <row r="21" spans="2:7" x14ac:dyDescent="0.3">
      <c r="B21" s="12" t="s">
        <v>22</v>
      </c>
      <c r="C21" s="13"/>
      <c r="D21" s="14"/>
      <c r="E21" s="13">
        <f>SUM(E7:E14)</f>
        <v>1105</v>
      </c>
      <c r="F21" s="12"/>
      <c r="G21" s="15"/>
    </row>
  </sheetData>
  <mergeCells count="2">
    <mergeCell ref="B2:G2"/>
    <mergeCell ref="B3:G3"/>
  </mergeCells>
  <pageMargins left="0.75" right="0.75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A9485A-0D9D-4271-8FCE-1793FA276A80}">
  <sheetPr>
    <tabColor theme="0"/>
    <pageSetUpPr fitToPage="1"/>
  </sheetPr>
  <dimension ref="B1:E32"/>
  <sheetViews>
    <sheetView showGridLines="0" showRowColHeaders="0" zoomScale="90" zoomScaleNormal="90" workbookViewId="0">
      <pane xSplit="1" ySplit="10" topLeftCell="B11" activePane="bottomRight" state="frozen"/>
      <selection pane="topRight"/>
      <selection pane="bottomLeft"/>
      <selection pane="bottomRight" activeCell="C34" sqref="C34"/>
    </sheetView>
  </sheetViews>
  <sheetFormatPr defaultRowHeight="14.4" x14ac:dyDescent="0.3"/>
  <cols>
    <col min="1" max="2" width="3" style="16" customWidth="1"/>
    <col min="3" max="3" width="45.6640625" style="16" customWidth="1"/>
    <col min="4" max="4" width="65.6640625" style="16" customWidth="1"/>
    <col min="5" max="5" width="80.6640625" style="16" customWidth="1"/>
    <col min="6" max="6" width="3" style="16" customWidth="1"/>
    <col min="7" max="16384" width="8.88671875" style="16"/>
  </cols>
  <sheetData>
    <row r="1" spans="2:5" ht="8.1" customHeight="1" x14ac:dyDescent="0.3"/>
    <row r="2" spans="2:5" ht="33.9" customHeight="1" x14ac:dyDescent="0.3">
      <c r="B2" s="17" t="s">
        <v>23</v>
      </c>
      <c r="C2" s="17"/>
      <c r="D2" s="17"/>
      <c r="E2" s="17"/>
    </row>
    <row r="3" spans="2:5" ht="18" customHeight="1" x14ac:dyDescent="0.3">
      <c r="B3" s="18" t="s">
        <v>24</v>
      </c>
      <c r="C3" s="18"/>
      <c r="D3" s="18"/>
      <c r="E3" s="18"/>
    </row>
    <row r="4" spans="2:5" ht="6" customHeight="1" x14ac:dyDescent="0.3"/>
    <row r="5" spans="2:5" ht="20.100000000000001" customHeight="1" x14ac:dyDescent="0.3">
      <c r="B5" s="19" t="s">
        <v>25</v>
      </c>
      <c r="C5" s="20"/>
      <c r="D5" s="21" t="s">
        <v>26</v>
      </c>
      <c r="E5" s="21" t="s">
        <v>27</v>
      </c>
    </row>
    <row r="6" spans="2:5" ht="20.100000000000001" customHeight="1" x14ac:dyDescent="0.3">
      <c r="B6" s="22" t="s">
        <v>28</v>
      </c>
      <c r="C6" s="23"/>
      <c r="D6" s="24" t="s">
        <v>29</v>
      </c>
      <c r="E6" s="25" t="s">
        <v>30</v>
      </c>
    </row>
    <row r="7" spans="2:5" ht="20.100000000000001" customHeight="1" x14ac:dyDescent="0.3">
      <c r="B7" s="26" t="s">
        <v>31</v>
      </c>
      <c r="C7" s="27"/>
      <c r="D7" s="28" t="s">
        <v>32</v>
      </c>
      <c r="E7" s="29" t="s">
        <v>33</v>
      </c>
    </row>
    <row r="8" spans="2:5" ht="20.100000000000001" customHeight="1" x14ac:dyDescent="0.3">
      <c r="B8" s="30" t="s">
        <v>34</v>
      </c>
      <c r="C8" s="31"/>
      <c r="D8" s="24" t="s">
        <v>35</v>
      </c>
      <c r="E8" s="25" t="s">
        <v>36</v>
      </c>
    </row>
    <row r="9" spans="2:5" ht="6" customHeight="1" x14ac:dyDescent="0.3"/>
    <row r="10" spans="2:5" ht="20.100000000000001" customHeight="1" x14ac:dyDescent="0.3">
      <c r="B10" s="32" t="s">
        <v>37</v>
      </c>
      <c r="C10" s="21" t="s">
        <v>38</v>
      </c>
      <c r="D10" s="21" t="s">
        <v>39</v>
      </c>
      <c r="E10" s="21" t="s">
        <v>40</v>
      </c>
    </row>
    <row r="11" spans="2:5" ht="20.100000000000001" customHeight="1" x14ac:dyDescent="0.3">
      <c r="B11" s="33">
        <v>1</v>
      </c>
      <c r="C11" s="28" t="s">
        <v>41</v>
      </c>
      <c r="D11" s="28" t="s">
        <v>42</v>
      </c>
      <c r="E11" s="29" t="s">
        <v>43</v>
      </c>
    </row>
    <row r="12" spans="2:5" ht="20.100000000000001" customHeight="1" x14ac:dyDescent="0.3">
      <c r="B12" s="34">
        <v>2</v>
      </c>
      <c r="C12" s="24" t="s">
        <v>44</v>
      </c>
      <c r="D12" s="24" t="s">
        <v>45</v>
      </c>
      <c r="E12" s="25" t="s">
        <v>46</v>
      </c>
    </row>
    <row r="13" spans="2:5" ht="20.100000000000001" customHeight="1" x14ac:dyDescent="0.3">
      <c r="B13" s="33">
        <v>3</v>
      </c>
      <c r="C13" s="28" t="s">
        <v>47</v>
      </c>
      <c r="D13" s="28" t="s">
        <v>48</v>
      </c>
      <c r="E13" s="29" t="s">
        <v>49</v>
      </c>
    </row>
    <row r="14" spans="2:5" ht="20.100000000000001" customHeight="1" x14ac:dyDescent="0.3">
      <c r="B14" s="34">
        <v>4</v>
      </c>
      <c r="C14" s="24" t="s">
        <v>50</v>
      </c>
      <c r="D14" s="24" t="s">
        <v>51</v>
      </c>
      <c r="E14" s="25" t="s">
        <v>52</v>
      </c>
    </row>
    <row r="15" spans="2:5" ht="20.100000000000001" customHeight="1" x14ac:dyDescent="0.3">
      <c r="B15" s="33">
        <v>5</v>
      </c>
      <c r="C15" s="28" t="s">
        <v>53</v>
      </c>
      <c r="D15" s="28" t="s">
        <v>54</v>
      </c>
      <c r="E15" s="29" t="s">
        <v>55</v>
      </c>
    </row>
    <row r="16" spans="2:5" ht="20.100000000000001" customHeight="1" x14ac:dyDescent="0.3">
      <c r="B16" s="34">
        <v>6</v>
      </c>
      <c r="C16" s="24" t="s">
        <v>56</v>
      </c>
      <c r="D16" s="24" t="s">
        <v>57</v>
      </c>
      <c r="E16" s="25" t="s">
        <v>58</v>
      </c>
    </row>
    <row r="17" spans="2:5" ht="20.100000000000001" customHeight="1" x14ac:dyDescent="0.3">
      <c r="B17" s="33">
        <v>7</v>
      </c>
      <c r="C17" s="28" t="s">
        <v>59</v>
      </c>
      <c r="D17" s="28" t="s">
        <v>60</v>
      </c>
      <c r="E17" s="29" t="s">
        <v>61</v>
      </c>
    </row>
    <row r="18" spans="2:5" ht="20.100000000000001" customHeight="1" x14ac:dyDescent="0.3">
      <c r="B18" s="34">
        <v>8</v>
      </c>
      <c r="C18" s="24" t="s">
        <v>62</v>
      </c>
      <c r="D18" s="24" t="s">
        <v>63</v>
      </c>
      <c r="E18" s="25" t="s">
        <v>64</v>
      </c>
    </row>
    <row r="19" spans="2:5" ht="20.100000000000001" customHeight="1" x14ac:dyDescent="0.3">
      <c r="B19" s="33">
        <v>9</v>
      </c>
      <c r="C19" s="28" t="s">
        <v>65</v>
      </c>
      <c r="D19" s="28" t="s">
        <v>66</v>
      </c>
      <c r="E19" s="29" t="s">
        <v>67</v>
      </c>
    </row>
    <row r="20" spans="2:5" ht="20.100000000000001" customHeight="1" x14ac:dyDescent="0.3">
      <c r="B20" s="34">
        <v>10</v>
      </c>
      <c r="C20" s="24" t="s">
        <v>68</v>
      </c>
      <c r="D20" s="24" t="s">
        <v>69</v>
      </c>
      <c r="E20" s="25" t="s">
        <v>70</v>
      </c>
    </row>
    <row r="21" spans="2:5" ht="20.100000000000001" customHeight="1" x14ac:dyDescent="0.3">
      <c r="B21" s="33">
        <v>11</v>
      </c>
      <c r="C21" s="28" t="s">
        <v>71</v>
      </c>
      <c r="D21" s="28" t="s">
        <v>72</v>
      </c>
      <c r="E21" s="29" t="s">
        <v>73</v>
      </c>
    </row>
    <row r="22" spans="2:5" ht="20.100000000000001" customHeight="1" x14ac:dyDescent="0.3">
      <c r="B22" s="34">
        <v>12</v>
      </c>
      <c r="C22" s="24" t="s">
        <v>74</v>
      </c>
      <c r="D22" s="24" t="s">
        <v>75</v>
      </c>
      <c r="E22" s="25" t="s">
        <v>76</v>
      </c>
    </row>
    <row r="23" spans="2:5" ht="20.100000000000001" customHeight="1" x14ac:dyDescent="0.3">
      <c r="B23" s="33">
        <v>13</v>
      </c>
      <c r="C23" s="28" t="s">
        <v>77</v>
      </c>
      <c r="D23" s="28" t="s">
        <v>78</v>
      </c>
      <c r="E23" s="29" t="s">
        <v>79</v>
      </c>
    </row>
    <row r="24" spans="2:5" ht="20.100000000000001" customHeight="1" x14ac:dyDescent="0.3">
      <c r="B24" s="34">
        <v>14</v>
      </c>
      <c r="C24" s="24" t="s">
        <v>80</v>
      </c>
      <c r="D24" s="24" t="s">
        <v>81</v>
      </c>
      <c r="E24" s="25" t="s">
        <v>82</v>
      </c>
    </row>
    <row r="25" spans="2:5" ht="20.100000000000001" customHeight="1" x14ac:dyDescent="0.3">
      <c r="B25" s="33">
        <v>15</v>
      </c>
      <c r="C25" s="28" t="s">
        <v>83</v>
      </c>
      <c r="D25" s="28" t="s">
        <v>84</v>
      </c>
      <c r="E25" s="29" t="s">
        <v>85</v>
      </c>
    </row>
    <row r="26" spans="2:5" ht="20.100000000000001" customHeight="1" x14ac:dyDescent="0.3">
      <c r="B26" s="34">
        <v>16</v>
      </c>
      <c r="C26" s="24" t="s">
        <v>86</v>
      </c>
      <c r="D26" s="24" t="s">
        <v>87</v>
      </c>
      <c r="E26" s="25" t="s">
        <v>88</v>
      </c>
    </row>
    <row r="27" spans="2:5" ht="20.100000000000001" customHeight="1" x14ac:dyDescent="0.3">
      <c r="B27" s="33">
        <v>17</v>
      </c>
      <c r="C27" s="28" t="s">
        <v>89</v>
      </c>
      <c r="D27" s="28" t="s">
        <v>90</v>
      </c>
      <c r="E27" s="29" t="s">
        <v>91</v>
      </c>
    </row>
    <row r="28" spans="2:5" ht="20.100000000000001" customHeight="1" x14ac:dyDescent="0.3">
      <c r="B28" s="34">
        <v>18</v>
      </c>
      <c r="C28" s="24" t="s">
        <v>92</v>
      </c>
      <c r="D28" s="24" t="s">
        <v>93</v>
      </c>
      <c r="E28" s="25" t="s">
        <v>94</v>
      </c>
    </row>
    <row r="29" spans="2:5" ht="20.100000000000001" customHeight="1" x14ac:dyDescent="0.3">
      <c r="B29" s="33">
        <v>19</v>
      </c>
      <c r="C29" s="28" t="s">
        <v>95</v>
      </c>
      <c r="D29" s="28" t="s">
        <v>96</v>
      </c>
      <c r="E29" s="29" t="s">
        <v>97</v>
      </c>
    </row>
    <row r="30" spans="2:5" ht="20.100000000000001" customHeight="1" x14ac:dyDescent="0.3">
      <c r="B30" s="34">
        <v>20</v>
      </c>
      <c r="C30" s="24" t="s">
        <v>98</v>
      </c>
      <c r="D30" s="24" t="s">
        <v>99</v>
      </c>
      <c r="E30" s="25" t="s">
        <v>100</v>
      </c>
    </row>
    <row r="31" spans="2:5" ht="6" customHeight="1" x14ac:dyDescent="0.3"/>
    <row r="32" spans="2:5" ht="8.1" customHeight="1" x14ac:dyDescent="0.3"/>
  </sheetData>
  <mergeCells count="6">
    <mergeCell ref="B2:E2"/>
    <mergeCell ref="B3:E3"/>
    <mergeCell ref="B5:C5"/>
    <mergeCell ref="B6:C6"/>
    <mergeCell ref="B7:C7"/>
    <mergeCell ref="B8:C8"/>
  </mergeCells>
  <hyperlinks>
    <hyperlink ref="E6" r:id="rId1" tooltip="Visit Excel Gurukul Online website" xr:uid="{889503F1-5946-455B-9BCE-05DC969FB871}"/>
    <hyperlink ref="E7" r:id="rId2" tooltip="Browse all template categories" xr:uid="{962A566F-275B-42AE-A431-6EA2B7ADF069}"/>
    <hyperlink ref="E8" r:id="rId3" tooltip="Email Excel Gurukul Online for custom templates" xr:uid="{570E4394-93CB-4BF2-8839-73FA693EFBE7}"/>
    <hyperlink ref="E11" r:id="rId4" tooltip="Browse 📊  Project Management templates on Excel Gurukul Online" xr:uid="{FEFF6287-76E4-4EBE-B977-98C81053CD3C}"/>
    <hyperlink ref="E12" r:id="rId5" tooltip="Browse 📉  Charts, Dashboards &amp; Analytics templates on Excel Gurukul Online" xr:uid="{996AC398-8FAD-4953-A739-057EDF2E2552}"/>
    <hyperlink ref="E13" r:id="rId6" tooltip="Browse 💻  Technology &amp; IT templates on Excel Gurukul Online" xr:uid="{46AE828A-ABD6-4E70-8C27-5872BC85FF32}"/>
    <hyperlink ref="E14" r:id="rId7" tooltip="Browse 🏛️  Corporate Governance templates on Excel Gurukul Online" xr:uid="{DC89C292-B761-4B0A-991B-7423E8A3F3D8}"/>
    <hyperlink ref="E15" r:id="rId8" tooltip="Browse 📈  Sales &amp; Marketing templates on Excel Gurukul Online" xr:uid="{46990157-B88D-4C41-AD1E-B98D76F18A07}"/>
    <hyperlink ref="E16" r:id="rId9" xr:uid="{01282111-9F59-400D-BBE1-EBDCD4FC629E}"/>
    <hyperlink ref="E17" r:id="rId10" xr:uid="{B5F56BF0-1A70-4AF9-86FC-12523E62BFEA}"/>
    <hyperlink ref="E18" r:id="rId11" tooltip="Browse 💼  Business &amp; Operations templates on Excel Gurukul Online" xr:uid="{9CCAD464-466A-4B84-9531-9D026AC075A6}"/>
    <hyperlink ref="E19" r:id="rId12" tooltip="Browse ⚖️  Legal &amp; Compliance templates on Excel Gurukul Online" xr:uid="{5E231277-5D4E-49C0-B9AC-84838F889F44}"/>
    <hyperlink ref="E20" r:id="rId13" xr:uid="{4373D553-D3CB-43F9-A382-0FB810FC76CB}"/>
    <hyperlink ref="E22" r:id="rId14" xr:uid="{631256C2-70B3-4D08-89A8-FCAFFEF990A4}"/>
    <hyperlink ref="E23" r:id="rId15" xr:uid="{95FC838E-F035-47F6-808E-958495AC1615}"/>
    <hyperlink ref="E24" r:id="rId16" xr:uid="{A210268F-4E42-4A58-91BA-8364235745CF}"/>
    <hyperlink ref="E25" r:id="rId17" xr:uid="{8A5B224E-5044-4C95-BAB9-831F20A34122}"/>
    <hyperlink ref="E26" r:id="rId18" tooltip="Browse 🏨  Hospitality &amp; Tourism templates on Excel Gurukul Online" xr:uid="{C47A5B7A-0A9F-471A-BCF1-FFF5C5AE2613}"/>
    <hyperlink ref="E27" r:id="rId19" tooltip="Browse 📦  Inventory &amp; Logistics templates on Excel Gurukul Online" xr:uid="{BC1B88D4-FF1C-45AD-BCB7-7B932D829A14}"/>
    <hyperlink ref="E28" r:id="rId20" xr:uid="{9C79EB8E-60FB-4484-B4A1-D20362112D62}"/>
    <hyperlink ref="E29" r:id="rId21" xr:uid="{BDF2452B-18EB-45A4-8267-15F70F65ACF4}"/>
    <hyperlink ref="E30" r:id="rId22" xr:uid="{546A5F03-61C0-4EED-B425-8ADD21CC9DCC}"/>
    <hyperlink ref="E21" r:id="rId23" xr:uid="{660DD7C0-16E8-4CEB-BB61-6214185DDF0F}"/>
  </hyperlinks>
  <pageMargins left="0.75" right="0.75" top="1" bottom="1" header="0.5" footer="0.5"/>
  <pageSetup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Sales Funnel Dashboard</vt:lpstr>
      <vt:lpstr>📌 More Info</vt:lpstr>
      <vt:lpstr>'📌 More Info'!Print_Area</vt:lpstr>
    </vt:vector>
  </TitlesOfParts>
  <Company>ExcelGurukulOnline.com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ExcelGurukulOnline.com</dc:creator>
  <dc:description/>
  <cp:lastModifiedBy>Yogesh Kumar</cp:lastModifiedBy>
  <cp:revision>0</cp:revision>
  <dcterms:created xsi:type="dcterms:W3CDTF">2026-07-17T15:35:45Z</dcterms:created>
  <dcterms:modified xsi:type="dcterms:W3CDTF">2026-07-17T15:38:19Z</dcterms:modified>
  <dc:language>en-US</dc:language>
</cp:coreProperties>
</file>