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C3A9B7155FBE4B0C81833FEBBD7542F68984" xr6:coauthVersionLast="47" xr6:coauthVersionMax="47" xr10:uidLastSave="{D7033D8A-E1FF-4BF3-830C-FA2567617267}"/>
  <bookViews>
    <workbookView xWindow="-108" yWindow="-108" windowWidth="23256" windowHeight="13896" tabRatio="500" xr2:uid="{00000000-000D-0000-FFFF-FFFF00000000}"/>
  </bookViews>
  <sheets>
    <sheet name="Sales KPI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</calcChain>
</file>

<file path=xl/sharedStrings.xml><?xml version="1.0" encoding="utf-8"?>
<sst xmlns="http://schemas.openxmlformats.org/spreadsheetml/2006/main" count="101" uniqueCount="101">
  <si>
    <t>Monthly Sales KPI Dashboard</t>
  </si>
  <si>
    <t>Compare target vs actual across key sales metrics with variance, achievement percent and status.</t>
  </si>
  <si>
    <t>KPI Metric</t>
  </si>
  <si>
    <t>Target</t>
  </si>
  <si>
    <t>Actual</t>
  </si>
  <si>
    <t>Variance</t>
  </si>
  <si>
    <t>Achievement %</t>
  </si>
  <si>
    <t>Status</t>
  </si>
  <si>
    <t>Revenue (₹)</t>
  </si>
  <si>
    <t>New Customers</t>
  </si>
  <si>
    <t>Orders Shipped</t>
  </si>
  <si>
    <t>Avg Order Value (₹)</t>
  </si>
  <si>
    <t>Website Visits</t>
  </si>
  <si>
    <t>Conversion Rate (per 1000)</t>
  </si>
  <si>
    <t>Repeat Buyers</t>
  </si>
  <si>
    <t>Cart Abandon (per 1000)</t>
  </si>
  <si>
    <t>Support Tickets</t>
  </si>
  <si>
    <t>NPS Score</t>
  </si>
  <si>
    <t>Refunds (₹)</t>
  </si>
  <si>
    <t>Email Signups</t>
  </si>
  <si>
    <t>Social Followers</t>
  </si>
  <si>
    <t>Ad Spend (₹)</t>
  </si>
  <si>
    <t>Gross Margin (per 1000)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</si>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</sst>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AB193BC-F7A2-451D-9DAD-A50192A20BEC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9" customWidth="1"/>
    <col min="3" max="4" width="10" customWidth="1"/>
    <col min="5" max="5" width="11" customWidth="1"/>
    <col min="6" max="6" width="16" customWidth="1"/>
    <col min="7" max="7" width="10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ht="15" customHeight="1" x14ac:dyDescent="0.3">
      <c r="B6" s="4" t="s">
        <v>8</v>
      </c>
      <c r="C6" s="5">
        <v>2500000</v>
      </c>
      <c r="D6" s="5">
        <v>2680000</v>
      </c>
      <c r="E6" s="5">
        <f t="shared" ref="E6:E20" si="0">D6-C6</f>
        <v>180000</v>
      </c>
      <c r="F6" s="6">
        <f t="shared" ref="F6:F20" si="1">IFERROR(D6/C6,0)</f>
        <v>1.0720000000000001</v>
      </c>
      <c r="G6" s="7" t="str">
        <f t="shared" ref="G6:G20" si="2">IF(D6&gt;=C6,"On Track","Below")</f>
        <v>On Track</v>
      </c>
    </row>
    <row r="7" spans="2:7" ht="15" customHeight="1" x14ac:dyDescent="0.3">
      <c r="B7" s="8" t="s">
        <v>9</v>
      </c>
      <c r="C7" s="9">
        <v>120</v>
      </c>
      <c r="D7" s="9">
        <v>138</v>
      </c>
      <c r="E7" s="9">
        <f t="shared" si="0"/>
        <v>18</v>
      </c>
      <c r="F7" s="10">
        <f t="shared" si="1"/>
        <v>1.1499999999999999</v>
      </c>
      <c r="G7" s="11" t="str">
        <f t="shared" si="2"/>
        <v>On Track</v>
      </c>
    </row>
    <row r="8" spans="2:7" ht="15" customHeight="1" x14ac:dyDescent="0.3">
      <c r="B8" s="4" t="s">
        <v>10</v>
      </c>
      <c r="C8" s="5">
        <v>850</v>
      </c>
      <c r="D8" s="5">
        <v>910</v>
      </c>
      <c r="E8" s="5">
        <f t="shared" si="0"/>
        <v>60</v>
      </c>
      <c r="F8" s="6">
        <f t="shared" si="1"/>
        <v>1.0705882352941176</v>
      </c>
      <c r="G8" s="7" t="str">
        <f t="shared" si="2"/>
        <v>On Track</v>
      </c>
    </row>
    <row r="9" spans="2:7" ht="15" customHeight="1" x14ac:dyDescent="0.3">
      <c r="B9" s="8" t="s">
        <v>11</v>
      </c>
      <c r="C9" s="9">
        <v>2900</v>
      </c>
      <c r="D9" s="9">
        <v>2945</v>
      </c>
      <c r="E9" s="9">
        <f t="shared" si="0"/>
        <v>45</v>
      </c>
      <c r="F9" s="10">
        <f t="shared" si="1"/>
        <v>1.0155172413793103</v>
      </c>
      <c r="G9" s="11" t="str">
        <f t="shared" si="2"/>
        <v>On Track</v>
      </c>
    </row>
    <row r="10" spans="2:7" ht="15" customHeight="1" x14ac:dyDescent="0.3">
      <c r="B10" s="4" t="s">
        <v>12</v>
      </c>
      <c r="C10" s="5">
        <v>45000</v>
      </c>
      <c r="D10" s="5">
        <v>52300</v>
      </c>
      <c r="E10" s="5">
        <f t="shared" si="0"/>
        <v>7300</v>
      </c>
      <c r="F10" s="6">
        <f t="shared" si="1"/>
        <v>1.1622222222222223</v>
      </c>
      <c r="G10" s="7" t="str">
        <f t="shared" si="2"/>
        <v>On Track</v>
      </c>
    </row>
    <row r="11" spans="2:7" ht="15" customHeight="1" x14ac:dyDescent="0.3">
      <c r="B11" s="8" t="s">
        <v>13</v>
      </c>
      <c r="C11" s="9">
        <v>26</v>
      </c>
      <c r="D11" s="9">
        <v>29</v>
      </c>
      <c r="E11" s="9">
        <f t="shared" si="0"/>
        <v>3</v>
      </c>
      <c r="F11" s="10">
        <f t="shared" si="1"/>
        <v>1.1153846153846154</v>
      </c>
      <c r="G11" s="11" t="str">
        <f t="shared" si="2"/>
        <v>On Track</v>
      </c>
    </row>
    <row r="12" spans="2:7" ht="15" customHeight="1" x14ac:dyDescent="0.3">
      <c r="B12" s="4" t="s">
        <v>14</v>
      </c>
      <c r="C12" s="5">
        <v>210</v>
      </c>
      <c r="D12" s="5">
        <v>198</v>
      </c>
      <c r="E12" s="5">
        <f t="shared" si="0"/>
        <v>-12</v>
      </c>
      <c r="F12" s="6">
        <f t="shared" si="1"/>
        <v>0.94285714285714284</v>
      </c>
      <c r="G12" s="7" t="str">
        <f t="shared" si="2"/>
        <v>Below</v>
      </c>
    </row>
    <row r="13" spans="2:7" ht="15" customHeight="1" x14ac:dyDescent="0.3">
      <c r="B13" s="8" t="s">
        <v>15</v>
      </c>
      <c r="C13" s="9">
        <v>680</v>
      </c>
      <c r="D13" s="9">
        <v>640</v>
      </c>
      <c r="E13" s="9">
        <f t="shared" si="0"/>
        <v>-40</v>
      </c>
      <c r="F13" s="10">
        <f t="shared" si="1"/>
        <v>0.94117647058823528</v>
      </c>
      <c r="G13" s="11" t="str">
        <f t="shared" si="2"/>
        <v>Below</v>
      </c>
    </row>
    <row r="14" spans="2:7" ht="15" customHeight="1" x14ac:dyDescent="0.3">
      <c r="B14" s="4" t="s">
        <v>16</v>
      </c>
      <c r="C14" s="5">
        <v>320</v>
      </c>
      <c r="D14" s="5">
        <v>295</v>
      </c>
      <c r="E14" s="5">
        <f t="shared" si="0"/>
        <v>-25</v>
      </c>
      <c r="F14" s="6">
        <f t="shared" si="1"/>
        <v>0.921875</v>
      </c>
      <c r="G14" s="7" t="str">
        <f t="shared" si="2"/>
        <v>Below</v>
      </c>
    </row>
    <row r="15" spans="2:7" ht="15" customHeight="1" x14ac:dyDescent="0.3">
      <c r="B15" s="8" t="s">
        <v>17</v>
      </c>
      <c r="C15" s="9">
        <v>45</v>
      </c>
      <c r="D15" s="9">
        <v>52</v>
      </c>
      <c r="E15" s="9">
        <f t="shared" si="0"/>
        <v>7</v>
      </c>
      <c r="F15" s="10">
        <f t="shared" si="1"/>
        <v>1.1555555555555554</v>
      </c>
      <c r="G15" s="11" t="str">
        <f t="shared" si="2"/>
        <v>On Track</v>
      </c>
    </row>
    <row r="16" spans="2:7" ht="15" customHeight="1" x14ac:dyDescent="0.3">
      <c r="B16" s="4" t="s">
        <v>18</v>
      </c>
      <c r="C16" s="5">
        <v>85000</v>
      </c>
      <c r="D16" s="5">
        <v>72000</v>
      </c>
      <c r="E16" s="5">
        <f t="shared" si="0"/>
        <v>-13000</v>
      </c>
      <c r="F16" s="6">
        <f t="shared" si="1"/>
        <v>0.84705882352941175</v>
      </c>
      <c r="G16" s="7" t="str">
        <f t="shared" si="2"/>
        <v>Below</v>
      </c>
    </row>
    <row r="17" spans="2:7" ht="15" customHeight="1" x14ac:dyDescent="0.3">
      <c r="B17" s="8" t="s">
        <v>19</v>
      </c>
      <c r="C17" s="9">
        <v>1500</v>
      </c>
      <c r="D17" s="9">
        <v>1720</v>
      </c>
      <c r="E17" s="9">
        <f t="shared" si="0"/>
        <v>220</v>
      </c>
      <c r="F17" s="10">
        <f t="shared" si="1"/>
        <v>1.1466666666666667</v>
      </c>
      <c r="G17" s="11" t="str">
        <f t="shared" si="2"/>
        <v>On Track</v>
      </c>
    </row>
    <row r="18" spans="2:7" ht="15" customHeight="1" x14ac:dyDescent="0.3">
      <c r="B18" s="4" t="s">
        <v>20</v>
      </c>
      <c r="C18" s="5">
        <v>22000</v>
      </c>
      <c r="D18" s="5">
        <v>24800</v>
      </c>
      <c r="E18" s="5">
        <f t="shared" si="0"/>
        <v>2800</v>
      </c>
      <c r="F18" s="6">
        <f t="shared" si="1"/>
        <v>1.1272727272727272</v>
      </c>
      <c r="G18" s="7" t="str">
        <f t="shared" si="2"/>
        <v>On Track</v>
      </c>
    </row>
    <row r="19" spans="2:7" ht="15" customHeight="1" x14ac:dyDescent="0.3">
      <c r="B19" s="8" t="s">
        <v>21</v>
      </c>
      <c r="C19" s="9">
        <v>180000</v>
      </c>
      <c r="D19" s="9">
        <v>175000</v>
      </c>
      <c r="E19" s="9">
        <f t="shared" si="0"/>
        <v>-5000</v>
      </c>
      <c r="F19" s="10">
        <f t="shared" si="1"/>
        <v>0.97222222222222221</v>
      </c>
      <c r="G19" s="11" t="str">
        <f t="shared" si="2"/>
        <v>Below</v>
      </c>
    </row>
    <row r="20" spans="2:7" ht="15" customHeight="1" x14ac:dyDescent="0.3">
      <c r="B20" s="4" t="s">
        <v>22</v>
      </c>
      <c r="C20" s="5">
        <v>420</v>
      </c>
      <c r="D20" s="5">
        <v>438</v>
      </c>
      <c r="E20" s="5">
        <f t="shared" si="0"/>
        <v>18</v>
      </c>
      <c r="F20" s="6">
        <f t="shared" si="1"/>
        <v>1.0428571428571429</v>
      </c>
      <c r="G20" s="7" t="str">
        <f t="shared" si="2"/>
        <v>On Track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A0C0-8423-492F-8624-D2A94BB7009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2" customWidth="1"/>
    <col min="3" max="3" width="45.6640625" style="12" customWidth="1"/>
    <col min="4" max="4" width="65.6640625" style="12" customWidth="1"/>
    <col min="5" max="5" width="80.6640625" style="12" customWidth="1"/>
    <col min="6" max="6" width="3" style="12" customWidth="1"/>
    <col min="7" max="16384" width="8.88671875" style="12"/>
  </cols>
  <sheetData>
    <row r="1" spans="2:5" ht="8.1" customHeight="1" x14ac:dyDescent="0.3"/>
    <row r="2" spans="2:5" ht="33.9" customHeight="1" x14ac:dyDescent="0.3">
      <c r="B2" s="13" t="s">
        <v>23</v>
      </c>
      <c r="C2" s="13"/>
      <c r="D2" s="13"/>
      <c r="E2" s="13"/>
    </row>
    <row r="3" spans="2:5" ht="18" customHeight="1" x14ac:dyDescent="0.3">
      <c r="B3" s="14" t="s">
        <v>24</v>
      </c>
      <c r="C3" s="14"/>
      <c r="D3" s="14"/>
      <c r="E3" s="14"/>
    </row>
    <row r="4" spans="2:5" ht="6" customHeight="1" x14ac:dyDescent="0.3"/>
    <row r="5" spans="2:5" ht="20.100000000000001" customHeight="1" x14ac:dyDescent="0.3">
      <c r="B5" s="15" t="s">
        <v>25</v>
      </c>
      <c r="C5" s="16"/>
      <c r="D5" s="17" t="s">
        <v>26</v>
      </c>
      <c r="E5" s="17" t="s">
        <v>27</v>
      </c>
    </row>
    <row r="6" spans="2:5" ht="20.100000000000001" customHeight="1" x14ac:dyDescent="0.3">
      <c r="B6" s="18" t="s">
        <v>28</v>
      </c>
      <c r="C6" s="19"/>
      <c r="D6" s="20" t="s">
        <v>29</v>
      </c>
      <c r="E6" s="21" t="s">
        <v>30</v>
      </c>
    </row>
    <row r="7" spans="2:5" ht="20.100000000000001" customHeight="1" x14ac:dyDescent="0.3">
      <c r="B7" s="22" t="s">
        <v>31</v>
      </c>
      <c r="C7" s="23"/>
      <c r="D7" s="24" t="s">
        <v>32</v>
      </c>
      <c r="E7" s="25" t="s">
        <v>33</v>
      </c>
    </row>
    <row r="8" spans="2:5" ht="20.100000000000001" customHeight="1" x14ac:dyDescent="0.3">
      <c r="B8" s="26" t="s">
        <v>34</v>
      </c>
      <c r="C8" s="27"/>
      <c r="D8" s="20" t="s">
        <v>35</v>
      </c>
      <c r="E8" s="21" t="s">
        <v>36</v>
      </c>
    </row>
    <row r="9" spans="2:5" ht="6" customHeight="1" x14ac:dyDescent="0.3"/>
    <row r="10" spans="2:5" ht="20.100000000000001" customHeight="1" x14ac:dyDescent="0.3">
      <c r="B10" s="28" t="s">
        <v>37</v>
      </c>
      <c r="C10" s="17" t="s">
        <v>38</v>
      </c>
      <c r="D10" s="17" t="s">
        <v>39</v>
      </c>
      <c r="E10" s="17" t="s">
        <v>40</v>
      </c>
    </row>
    <row r="11" spans="2:5" ht="20.100000000000001" customHeight="1" x14ac:dyDescent="0.3">
      <c r="B11" s="29">
        <v>1</v>
      </c>
      <c r="C11" s="24" t="s">
        <v>41</v>
      </c>
      <c r="D11" s="24" t="s">
        <v>42</v>
      </c>
      <c r="E11" s="25" t="s">
        <v>43</v>
      </c>
    </row>
    <row r="12" spans="2:5" ht="20.100000000000001" customHeight="1" x14ac:dyDescent="0.3">
      <c r="B12" s="30">
        <v>2</v>
      </c>
      <c r="C12" s="20" t="s">
        <v>44</v>
      </c>
      <c r="D12" s="20" t="s">
        <v>45</v>
      </c>
      <c r="E12" s="21" t="s">
        <v>46</v>
      </c>
    </row>
    <row r="13" spans="2:5" ht="20.100000000000001" customHeight="1" x14ac:dyDescent="0.3">
      <c r="B13" s="29">
        <v>3</v>
      </c>
      <c r="C13" s="24" t="s">
        <v>47</v>
      </c>
      <c r="D13" s="24" t="s">
        <v>48</v>
      </c>
      <c r="E13" s="25" t="s">
        <v>49</v>
      </c>
    </row>
    <row r="14" spans="2:5" ht="20.100000000000001" customHeight="1" x14ac:dyDescent="0.3">
      <c r="B14" s="30">
        <v>4</v>
      </c>
      <c r="C14" s="20" t="s">
        <v>50</v>
      </c>
      <c r="D14" s="20" t="s">
        <v>51</v>
      </c>
      <c r="E14" s="21" t="s">
        <v>52</v>
      </c>
    </row>
    <row r="15" spans="2:5" ht="20.100000000000001" customHeight="1" x14ac:dyDescent="0.3">
      <c r="B15" s="29">
        <v>5</v>
      </c>
      <c r="C15" s="24" t="s">
        <v>53</v>
      </c>
      <c r="D15" s="24" t="s">
        <v>54</v>
      </c>
      <c r="E15" s="25" t="s">
        <v>55</v>
      </c>
    </row>
    <row r="16" spans="2:5" ht="20.100000000000001" customHeight="1" x14ac:dyDescent="0.3">
      <c r="B16" s="30">
        <v>6</v>
      </c>
      <c r="C16" s="20" t="s">
        <v>56</v>
      </c>
      <c r="D16" s="20" t="s">
        <v>57</v>
      </c>
      <c r="E16" s="21" t="s">
        <v>58</v>
      </c>
    </row>
    <row r="17" spans="2:5" ht="20.100000000000001" customHeight="1" x14ac:dyDescent="0.3">
      <c r="B17" s="29">
        <v>7</v>
      </c>
      <c r="C17" s="24" t="s">
        <v>59</v>
      </c>
      <c r="D17" s="24" t="s">
        <v>60</v>
      </c>
      <c r="E17" s="25" t="s">
        <v>61</v>
      </c>
    </row>
    <row r="18" spans="2:5" ht="20.100000000000001" customHeight="1" x14ac:dyDescent="0.3">
      <c r="B18" s="30">
        <v>8</v>
      </c>
      <c r="C18" s="20" t="s">
        <v>62</v>
      </c>
      <c r="D18" s="20" t="s">
        <v>63</v>
      </c>
      <c r="E18" s="21" t="s">
        <v>64</v>
      </c>
    </row>
    <row r="19" spans="2:5" ht="20.100000000000001" customHeight="1" x14ac:dyDescent="0.3">
      <c r="B19" s="29">
        <v>9</v>
      </c>
      <c r="C19" s="24" t="s">
        <v>65</v>
      </c>
      <c r="D19" s="24" t="s">
        <v>66</v>
      </c>
      <c r="E19" s="25" t="s">
        <v>67</v>
      </c>
    </row>
    <row r="20" spans="2:5" ht="20.100000000000001" customHeight="1" x14ac:dyDescent="0.3">
      <c r="B20" s="30">
        <v>10</v>
      </c>
      <c r="C20" s="20" t="s">
        <v>68</v>
      </c>
      <c r="D20" s="20" t="s">
        <v>69</v>
      </c>
      <c r="E20" s="21" t="s">
        <v>70</v>
      </c>
    </row>
    <row r="21" spans="2:5" ht="20.100000000000001" customHeight="1" x14ac:dyDescent="0.3">
      <c r="B21" s="29">
        <v>11</v>
      </c>
      <c r="C21" s="24" t="s">
        <v>71</v>
      </c>
      <c r="D21" s="24" t="s">
        <v>72</v>
      </c>
      <c r="E21" s="25" t="s">
        <v>73</v>
      </c>
    </row>
    <row r="22" spans="2:5" ht="20.100000000000001" customHeight="1" x14ac:dyDescent="0.3">
      <c r="B22" s="30">
        <v>12</v>
      </c>
      <c r="C22" s="20" t="s">
        <v>74</v>
      </c>
      <c r="D22" s="20" t="s">
        <v>75</v>
      </c>
      <c r="E22" s="21" t="s">
        <v>76</v>
      </c>
    </row>
    <row r="23" spans="2:5" ht="20.100000000000001" customHeight="1" x14ac:dyDescent="0.3">
      <c r="B23" s="29">
        <v>13</v>
      </c>
      <c r="C23" s="24" t="s">
        <v>77</v>
      </c>
      <c r="D23" s="24" t="s">
        <v>78</v>
      </c>
      <c r="E23" s="25" t="s">
        <v>79</v>
      </c>
    </row>
    <row r="24" spans="2:5" ht="20.100000000000001" customHeight="1" x14ac:dyDescent="0.3">
      <c r="B24" s="30">
        <v>14</v>
      </c>
      <c r="C24" s="20" t="s">
        <v>80</v>
      </c>
      <c r="D24" s="20" t="s">
        <v>81</v>
      </c>
      <c r="E24" s="21" t="s">
        <v>82</v>
      </c>
    </row>
    <row r="25" spans="2:5" ht="20.100000000000001" customHeight="1" x14ac:dyDescent="0.3">
      <c r="B25" s="29">
        <v>15</v>
      </c>
      <c r="C25" s="24" t="s">
        <v>83</v>
      </c>
      <c r="D25" s="24" t="s">
        <v>84</v>
      </c>
      <c r="E25" s="25" t="s">
        <v>85</v>
      </c>
    </row>
    <row r="26" spans="2:5" ht="20.100000000000001" customHeight="1" x14ac:dyDescent="0.3">
      <c r="B26" s="30">
        <v>16</v>
      </c>
      <c r="C26" s="20" t="s">
        <v>86</v>
      </c>
      <c r="D26" s="20" t="s">
        <v>87</v>
      </c>
      <c r="E26" s="21" t="s">
        <v>88</v>
      </c>
    </row>
    <row r="27" spans="2:5" ht="20.100000000000001" customHeight="1" x14ac:dyDescent="0.3">
      <c r="B27" s="29">
        <v>17</v>
      </c>
      <c r="C27" s="24" t="s">
        <v>89</v>
      </c>
      <c r="D27" s="24" t="s">
        <v>90</v>
      </c>
      <c r="E27" s="25" t="s">
        <v>91</v>
      </c>
    </row>
    <row r="28" spans="2:5" ht="20.100000000000001" customHeight="1" x14ac:dyDescent="0.3">
      <c r="B28" s="30">
        <v>18</v>
      </c>
      <c r="C28" s="20" t="s">
        <v>92</v>
      </c>
      <c r="D28" s="20" t="s">
        <v>93</v>
      </c>
      <c r="E28" s="21" t="s">
        <v>94</v>
      </c>
    </row>
    <row r="29" spans="2:5" ht="20.100000000000001" customHeight="1" x14ac:dyDescent="0.3">
      <c r="B29" s="29">
        <v>19</v>
      </c>
      <c r="C29" s="24" t="s">
        <v>95</v>
      </c>
      <c r="D29" s="24" t="s">
        <v>96</v>
      </c>
      <c r="E29" s="25" t="s">
        <v>97</v>
      </c>
    </row>
    <row r="30" spans="2:5" ht="20.100000000000001" customHeight="1" x14ac:dyDescent="0.3">
      <c r="B30" s="30">
        <v>20</v>
      </c>
      <c r="C30" s="20" t="s">
        <v>98</v>
      </c>
      <c r="D30" s="20" t="s">
        <v>99</v>
      </c>
      <c r="E30" s="21" t="s">
        <v>100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1DEEAE5A-4B64-434C-8AE4-C9172BE405F5}"/>
    <hyperlink ref="E7" r:id="rId2" tooltip="Browse all template categories" xr:uid="{AD0F9AC1-0B1B-46B5-8746-D6E20A5C7600}"/>
    <hyperlink ref="E8" r:id="rId3" tooltip="Email Excel Gurukul Online for custom templates" xr:uid="{0C87FFB6-6CA9-48F5-8813-8A3531671E1D}"/>
    <hyperlink ref="E11" r:id="rId4" tooltip="Browse 📊  Project Management templates on Excel Gurukul Online" xr:uid="{D83545AA-F8AA-4FEC-A9E5-F9BD0DDBD616}"/>
    <hyperlink ref="E12" r:id="rId5" tooltip="Browse 📉  Charts, Dashboards &amp; Analytics templates on Excel Gurukul Online" xr:uid="{56D1815D-B6D4-48AC-BC28-045A9CC787A1}"/>
    <hyperlink ref="E13" r:id="rId6" tooltip="Browse 💻  Technology &amp; IT templates on Excel Gurukul Online" xr:uid="{C221CEC5-76B2-48BB-9D4B-259784A68580}"/>
    <hyperlink ref="E14" r:id="rId7" tooltip="Browse 🏛️  Corporate Governance templates on Excel Gurukul Online" xr:uid="{A60B9527-FB61-4D02-BC30-09F11EF2D924}"/>
    <hyperlink ref="E15" r:id="rId8" tooltip="Browse 📈  Sales &amp; Marketing templates on Excel Gurukul Online" xr:uid="{C0FCDA67-FE13-48B6-95BB-76476283278A}"/>
    <hyperlink ref="E16" r:id="rId9" xr:uid="{A30676A1-678C-447B-AF5E-575D057349DB}"/>
    <hyperlink ref="E17" r:id="rId10" xr:uid="{B3DEACAC-8220-4A28-9D0A-A8D92FCA980C}"/>
    <hyperlink ref="E18" r:id="rId11" tooltip="Browse 💼  Business &amp; Operations templates on Excel Gurukul Online" xr:uid="{E08B92D7-F7D8-44AF-BFEE-E03ABE021E5B}"/>
    <hyperlink ref="E19" r:id="rId12" tooltip="Browse ⚖️  Legal &amp; Compliance templates on Excel Gurukul Online" xr:uid="{AD3D3691-6899-4FB6-B678-F1C58781915F}"/>
    <hyperlink ref="E20" r:id="rId13" xr:uid="{226E41BB-EF2E-4457-A372-669E4102269A}"/>
    <hyperlink ref="E22" r:id="rId14" xr:uid="{C78F70CA-B55B-41F3-8477-57EF8A842373}"/>
    <hyperlink ref="E23" r:id="rId15" xr:uid="{A04BDC6F-7C97-4366-A08E-95E8894B5E93}"/>
    <hyperlink ref="E24" r:id="rId16" xr:uid="{2A166DA1-34AA-4E82-A874-12EC373C9950}"/>
    <hyperlink ref="E25" r:id="rId17" xr:uid="{B46ACEC8-9C7C-47A6-BA31-C1BDEB05DCB7}"/>
    <hyperlink ref="E26" r:id="rId18" tooltip="Browse 🏨  Hospitality &amp; Tourism templates on Excel Gurukul Online" xr:uid="{C9EDB13A-95E3-4C7E-AF1F-DD095E05A0DC}"/>
    <hyperlink ref="E27" r:id="rId19" tooltip="Browse 📦  Inventory &amp; Logistics templates on Excel Gurukul Online" xr:uid="{5098BA4B-053B-4EC1-B3DC-7BF8B7B1DBD1}"/>
    <hyperlink ref="E28" r:id="rId20" xr:uid="{6DC4B67D-8D4F-462A-98AC-61B7EA7FEA4A}"/>
    <hyperlink ref="E29" r:id="rId21" xr:uid="{BFF41660-D91B-4FA3-A98F-608120E146DD}"/>
    <hyperlink ref="E30" r:id="rId22" xr:uid="{8FAE476E-C328-4A4D-A9F0-9692B14E4A5B}"/>
    <hyperlink ref="E21" r:id="rId23" xr:uid="{751AA7F7-9AB9-4E57-9605-AA6A4806C8F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Sales KPIs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2026-07-27T18:16:26Z</dcterms:modified>
  <dc:language>en-US</dc:language>
</cp:coreProperties>
</file>