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1649526AA204E5539086525FAA3348DA81D0" xr6:coauthVersionLast="47" xr6:coauthVersionMax="47" xr10:uidLastSave="{F1AC821A-2427-4C5E-B274-161F62AD49F2}"/>
  <bookViews>
    <workbookView xWindow="735" yWindow="735" windowWidth="38700" windowHeight="15345" tabRatio="500" xr2:uid="{00000000-000D-0000-FFFF-FFFF00000000}"/>
  </bookViews>
  <sheets>
    <sheet name="Muster Roll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0" i="1" l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L11" i="1"/>
  <c r="K11" i="1"/>
  <c r="K10" i="1"/>
  <c r="L10" i="1" s="1"/>
  <c r="K9" i="1"/>
  <c r="L9" i="1" s="1"/>
  <c r="K8" i="1"/>
  <c r="L8" i="1" s="1"/>
  <c r="K7" i="1"/>
  <c r="L7" i="1" s="1"/>
  <c r="K6" i="1"/>
  <c r="L6" i="1" s="1"/>
  <c r="L21" i="1" s="1"/>
  <c r="K21" i="1" l="1"/>
</calcChain>
</file>

<file path=xl/sharedStrings.xml><?xml version="1.0" encoding="utf-8"?>
<sst xmlns="http://schemas.openxmlformats.org/spreadsheetml/2006/main" count="212" uniqueCount="115">
  <si>
    <t>Site Labour Muster Roll</t>
  </si>
  <si>
    <t>Weekly attendance and wage muster for site labour with daily marks and payable amount</t>
  </si>
  <si>
    <t>Worker Name</t>
  </si>
  <si>
    <t>Trade</t>
  </si>
  <si>
    <t>Daily Wage</t>
  </si>
  <si>
    <t>Mon</t>
  </si>
  <si>
    <t>Tue</t>
  </si>
  <si>
    <t>Wed</t>
  </si>
  <si>
    <t>Thu</t>
  </si>
  <si>
    <t>Fri</t>
  </si>
  <si>
    <t>Sat</t>
  </si>
  <si>
    <t>Days Present</t>
  </si>
  <si>
    <t>Wages Payable</t>
  </si>
  <si>
    <t>Ram Singh</t>
  </si>
  <si>
    <t>Mason</t>
  </si>
  <si>
    <t>P</t>
  </si>
  <si>
    <t>Shyam Lal</t>
  </si>
  <si>
    <t>A</t>
  </si>
  <si>
    <t>Mohan Kumar</t>
  </si>
  <si>
    <t>Mazdoor</t>
  </si>
  <si>
    <t>Sita Devi</t>
  </si>
  <si>
    <t>Gopal Yadav</t>
  </si>
  <si>
    <t>Bar Bender</t>
  </si>
  <si>
    <t>Raju Prasad</t>
  </si>
  <si>
    <t>Kamla Devi</t>
  </si>
  <si>
    <t>Suresh Chand</t>
  </si>
  <si>
    <t>Carpenter</t>
  </si>
  <si>
    <t>Dinesh Kumar</t>
  </si>
  <si>
    <t>Radha Bai</t>
  </si>
  <si>
    <t>Vijay Pal</t>
  </si>
  <si>
    <t>Plumber</t>
  </si>
  <si>
    <t>Anil Rawat</t>
  </si>
  <si>
    <t>Electrician</t>
  </si>
  <si>
    <t>Bhola Nath</t>
  </si>
  <si>
    <t>Prem Singh</t>
  </si>
  <si>
    <t>Lakshmi Devi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</si>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</sst>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164" fontId="5" fillId="3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0" fontId="6" fillId="4" borderId="1" xfId="0" applyFont="1" applyFill="1" applyBorder="1"/>
    <xf numFmtId="164" fontId="6" fillId="4" borderId="1" xfId="0" applyNumberFormat="1" applyFont="1" applyFill="1" applyBorder="1"/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AB8819B-01E9-41F7-ADAC-44257AE3F68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5" customWidth="1"/>
    <col min="3" max="3" width="14" customWidth="1"/>
    <col min="4" max="4" width="13" customWidth="1"/>
    <col min="5" max="10" width="6" customWidth="1"/>
    <col min="11" max="11" width="15" customWidth="1"/>
    <col min="12" max="12" width="16" customWidth="1"/>
  </cols>
  <sheetData>
    <row r="2" spans="2:12" ht="24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5" spans="2:12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2:12" x14ac:dyDescent="0.25">
      <c r="B6" s="4" t="s">
        <v>13</v>
      </c>
      <c r="C6" s="4" t="s">
        <v>14</v>
      </c>
      <c r="D6" s="5">
        <v>900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>
        <f t="shared" ref="K6:K20" si="0">COUNTIF(E6:J6,"P")</f>
        <v>6</v>
      </c>
      <c r="L6" s="5">
        <f t="shared" ref="L6:L20" si="1">D6*K6</f>
        <v>5400</v>
      </c>
    </row>
    <row r="7" spans="2:12" x14ac:dyDescent="0.25">
      <c r="B7" s="6" t="s">
        <v>16</v>
      </c>
      <c r="C7" s="6" t="s">
        <v>14</v>
      </c>
      <c r="D7" s="7">
        <v>900</v>
      </c>
      <c r="E7" s="6" t="s">
        <v>15</v>
      </c>
      <c r="F7" s="6" t="s">
        <v>15</v>
      </c>
      <c r="G7" s="6" t="s">
        <v>17</v>
      </c>
      <c r="H7" s="6" t="s">
        <v>15</v>
      </c>
      <c r="I7" s="6" t="s">
        <v>15</v>
      </c>
      <c r="J7" s="6" t="s">
        <v>15</v>
      </c>
      <c r="K7" s="6">
        <f t="shared" si="0"/>
        <v>5</v>
      </c>
      <c r="L7" s="7">
        <f t="shared" si="1"/>
        <v>4500</v>
      </c>
    </row>
    <row r="8" spans="2:12" x14ac:dyDescent="0.25">
      <c r="B8" s="4" t="s">
        <v>18</v>
      </c>
      <c r="C8" s="4" t="s">
        <v>19</v>
      </c>
      <c r="D8" s="5">
        <v>650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17</v>
      </c>
      <c r="J8" s="4" t="s">
        <v>15</v>
      </c>
      <c r="K8" s="4">
        <f t="shared" si="0"/>
        <v>5</v>
      </c>
      <c r="L8" s="5">
        <f t="shared" si="1"/>
        <v>3250</v>
      </c>
    </row>
    <row r="9" spans="2:12" x14ac:dyDescent="0.25">
      <c r="B9" s="6" t="s">
        <v>20</v>
      </c>
      <c r="C9" s="6" t="s">
        <v>19</v>
      </c>
      <c r="D9" s="7">
        <v>650</v>
      </c>
      <c r="E9" s="6" t="s">
        <v>15</v>
      </c>
      <c r="F9" s="6" t="s">
        <v>15</v>
      </c>
      <c r="G9" s="6" t="s">
        <v>15</v>
      </c>
      <c r="H9" s="6" t="s">
        <v>15</v>
      </c>
      <c r="I9" s="6" t="s">
        <v>15</v>
      </c>
      <c r="J9" s="6" t="s">
        <v>15</v>
      </c>
      <c r="K9" s="6">
        <f t="shared" si="0"/>
        <v>6</v>
      </c>
      <c r="L9" s="7">
        <f t="shared" si="1"/>
        <v>3900</v>
      </c>
    </row>
    <row r="10" spans="2:12" x14ac:dyDescent="0.25">
      <c r="B10" s="4" t="s">
        <v>21</v>
      </c>
      <c r="C10" s="4" t="s">
        <v>22</v>
      </c>
      <c r="D10" s="5">
        <v>850</v>
      </c>
      <c r="E10" s="4" t="s">
        <v>15</v>
      </c>
      <c r="F10" s="4" t="s">
        <v>17</v>
      </c>
      <c r="G10" s="4" t="s">
        <v>15</v>
      </c>
      <c r="H10" s="4" t="s">
        <v>15</v>
      </c>
      <c r="I10" s="4" t="s">
        <v>15</v>
      </c>
      <c r="J10" s="4" t="s">
        <v>15</v>
      </c>
      <c r="K10" s="4">
        <f t="shared" si="0"/>
        <v>5</v>
      </c>
      <c r="L10" s="5">
        <f t="shared" si="1"/>
        <v>4250</v>
      </c>
    </row>
    <row r="11" spans="2:12" x14ac:dyDescent="0.25">
      <c r="B11" s="6" t="s">
        <v>23</v>
      </c>
      <c r="C11" s="6" t="s">
        <v>22</v>
      </c>
      <c r="D11" s="7">
        <v>850</v>
      </c>
      <c r="E11" s="6" t="s">
        <v>15</v>
      </c>
      <c r="F11" s="6" t="s">
        <v>15</v>
      </c>
      <c r="G11" s="6" t="s">
        <v>15</v>
      </c>
      <c r="H11" s="6" t="s">
        <v>17</v>
      </c>
      <c r="I11" s="6" t="s">
        <v>15</v>
      </c>
      <c r="J11" s="6" t="s">
        <v>15</v>
      </c>
      <c r="K11" s="6">
        <f t="shared" si="0"/>
        <v>5</v>
      </c>
      <c r="L11" s="7">
        <f t="shared" si="1"/>
        <v>4250</v>
      </c>
    </row>
    <row r="12" spans="2:12" x14ac:dyDescent="0.25">
      <c r="B12" s="4" t="s">
        <v>24</v>
      </c>
      <c r="C12" s="4" t="s">
        <v>19</v>
      </c>
      <c r="D12" s="5">
        <v>650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17</v>
      </c>
      <c r="K12" s="4">
        <f t="shared" si="0"/>
        <v>5</v>
      </c>
      <c r="L12" s="5">
        <f t="shared" si="1"/>
        <v>3250</v>
      </c>
    </row>
    <row r="13" spans="2:12" x14ac:dyDescent="0.25">
      <c r="B13" s="6" t="s">
        <v>25</v>
      </c>
      <c r="C13" s="6" t="s">
        <v>26</v>
      </c>
      <c r="D13" s="7">
        <v>880</v>
      </c>
      <c r="E13" s="6" t="s">
        <v>15</v>
      </c>
      <c r="F13" s="6" t="s">
        <v>15</v>
      </c>
      <c r="G13" s="6" t="s">
        <v>15</v>
      </c>
      <c r="H13" s="6" t="s">
        <v>15</v>
      </c>
      <c r="I13" s="6" t="s">
        <v>15</v>
      </c>
      <c r="J13" s="6" t="s">
        <v>15</v>
      </c>
      <c r="K13" s="6">
        <f t="shared" si="0"/>
        <v>6</v>
      </c>
      <c r="L13" s="7">
        <f t="shared" si="1"/>
        <v>5280</v>
      </c>
    </row>
    <row r="14" spans="2:12" x14ac:dyDescent="0.25">
      <c r="B14" s="4" t="s">
        <v>27</v>
      </c>
      <c r="C14" s="4" t="s">
        <v>26</v>
      </c>
      <c r="D14" s="5">
        <v>880</v>
      </c>
      <c r="E14" s="4" t="s">
        <v>17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>
        <f t="shared" si="0"/>
        <v>5</v>
      </c>
      <c r="L14" s="5">
        <f t="shared" si="1"/>
        <v>4400</v>
      </c>
    </row>
    <row r="15" spans="2:12" x14ac:dyDescent="0.25">
      <c r="B15" s="6" t="s">
        <v>28</v>
      </c>
      <c r="C15" s="6" t="s">
        <v>19</v>
      </c>
      <c r="D15" s="7">
        <v>650</v>
      </c>
      <c r="E15" s="6" t="s">
        <v>15</v>
      </c>
      <c r="F15" s="6" t="s">
        <v>15</v>
      </c>
      <c r="G15" s="6" t="s">
        <v>17</v>
      </c>
      <c r="H15" s="6" t="s">
        <v>17</v>
      </c>
      <c r="I15" s="6" t="s">
        <v>15</v>
      </c>
      <c r="J15" s="6" t="s">
        <v>15</v>
      </c>
      <c r="K15" s="6">
        <f t="shared" si="0"/>
        <v>4</v>
      </c>
      <c r="L15" s="7">
        <f t="shared" si="1"/>
        <v>2600</v>
      </c>
    </row>
    <row r="16" spans="2:12" x14ac:dyDescent="0.25">
      <c r="B16" s="4" t="s">
        <v>29</v>
      </c>
      <c r="C16" s="4" t="s">
        <v>30</v>
      </c>
      <c r="D16" s="5">
        <v>870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4">
        <f t="shared" si="0"/>
        <v>6</v>
      </c>
      <c r="L16" s="5">
        <f t="shared" si="1"/>
        <v>5220</v>
      </c>
    </row>
    <row r="17" spans="2:12" x14ac:dyDescent="0.25">
      <c r="B17" s="6" t="s">
        <v>31</v>
      </c>
      <c r="C17" s="6" t="s">
        <v>32</v>
      </c>
      <c r="D17" s="7">
        <v>890</v>
      </c>
      <c r="E17" s="6" t="s">
        <v>15</v>
      </c>
      <c r="F17" s="6" t="s">
        <v>15</v>
      </c>
      <c r="G17" s="6" t="s">
        <v>15</v>
      </c>
      <c r="H17" s="6" t="s">
        <v>15</v>
      </c>
      <c r="I17" s="6" t="s">
        <v>17</v>
      </c>
      <c r="J17" s="6" t="s">
        <v>15</v>
      </c>
      <c r="K17" s="6">
        <f t="shared" si="0"/>
        <v>5</v>
      </c>
      <c r="L17" s="7">
        <f t="shared" si="1"/>
        <v>4450</v>
      </c>
    </row>
    <row r="18" spans="2:12" x14ac:dyDescent="0.25">
      <c r="B18" s="4" t="s">
        <v>33</v>
      </c>
      <c r="C18" s="4" t="s">
        <v>19</v>
      </c>
      <c r="D18" s="5">
        <v>650</v>
      </c>
      <c r="E18" s="4" t="s">
        <v>15</v>
      </c>
      <c r="F18" s="4" t="s">
        <v>17</v>
      </c>
      <c r="G18" s="4" t="s">
        <v>15</v>
      </c>
      <c r="H18" s="4" t="s">
        <v>15</v>
      </c>
      <c r="I18" s="4" t="s">
        <v>15</v>
      </c>
      <c r="J18" s="4" t="s">
        <v>15</v>
      </c>
      <c r="K18" s="4">
        <f t="shared" si="0"/>
        <v>5</v>
      </c>
      <c r="L18" s="5">
        <f t="shared" si="1"/>
        <v>3250</v>
      </c>
    </row>
    <row r="19" spans="2:12" x14ac:dyDescent="0.25">
      <c r="B19" s="6" t="s">
        <v>34</v>
      </c>
      <c r="C19" s="6" t="s">
        <v>14</v>
      </c>
      <c r="D19" s="7">
        <v>900</v>
      </c>
      <c r="E19" s="6" t="s">
        <v>15</v>
      </c>
      <c r="F19" s="6" t="s">
        <v>15</v>
      </c>
      <c r="G19" s="6" t="s">
        <v>15</v>
      </c>
      <c r="H19" s="6" t="s">
        <v>15</v>
      </c>
      <c r="I19" s="6" t="s">
        <v>15</v>
      </c>
      <c r="J19" s="6" t="s">
        <v>15</v>
      </c>
      <c r="K19" s="6">
        <f t="shared" si="0"/>
        <v>6</v>
      </c>
      <c r="L19" s="7">
        <f t="shared" si="1"/>
        <v>5400</v>
      </c>
    </row>
    <row r="20" spans="2:12" x14ac:dyDescent="0.25">
      <c r="B20" s="4" t="s">
        <v>35</v>
      </c>
      <c r="C20" s="4" t="s">
        <v>19</v>
      </c>
      <c r="D20" s="5">
        <v>650</v>
      </c>
      <c r="E20" s="4" t="s">
        <v>15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>
        <f t="shared" si="0"/>
        <v>6</v>
      </c>
      <c r="L20" s="5">
        <f t="shared" si="1"/>
        <v>3900</v>
      </c>
    </row>
    <row r="21" spans="2:12" x14ac:dyDescent="0.25">
      <c r="B21" s="8" t="s">
        <v>36</v>
      </c>
      <c r="C21" s="8"/>
      <c r="D21" s="9"/>
      <c r="E21" s="8"/>
      <c r="F21" s="8"/>
      <c r="G21" s="8"/>
      <c r="H21" s="8"/>
      <c r="I21" s="8"/>
      <c r="J21" s="8"/>
      <c r="K21" s="8">
        <f>SUM(K6:K20)</f>
        <v>80</v>
      </c>
      <c r="L21" s="9">
        <f>SUM(L6:L20)</f>
        <v>63300</v>
      </c>
    </row>
  </sheetData>
  <mergeCells count="2">
    <mergeCell ref="B2:L2"/>
    <mergeCell ref="B3:L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B725-D58F-43CD-9BAB-C5B677E0EE6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0" customWidth="1"/>
    <col min="3" max="3" width="45.7109375" style="10" customWidth="1"/>
    <col min="4" max="4" width="65.7109375" style="10" customWidth="1"/>
    <col min="5" max="5" width="80.7109375" style="10" customWidth="1"/>
    <col min="6" max="6" width="3" style="10" customWidth="1"/>
    <col min="7" max="16384" width="9.140625" style="10"/>
  </cols>
  <sheetData>
    <row r="1" spans="2:5" ht="8.1" customHeight="1" x14ac:dyDescent="0.25"/>
    <row r="2" spans="2:5" ht="33.950000000000003" customHeight="1" x14ac:dyDescent="0.25">
      <c r="B2" s="11" t="s">
        <v>37</v>
      </c>
      <c r="C2" s="11"/>
      <c r="D2" s="11"/>
      <c r="E2" s="11"/>
    </row>
    <row r="3" spans="2:5" ht="18" customHeight="1" x14ac:dyDescent="0.25">
      <c r="B3" s="12" t="s">
        <v>38</v>
      </c>
      <c r="C3" s="12"/>
      <c r="D3" s="12"/>
      <c r="E3" s="12"/>
    </row>
    <row r="4" spans="2:5" ht="6" customHeight="1" x14ac:dyDescent="0.25"/>
    <row r="5" spans="2:5" ht="20.100000000000001" customHeight="1" x14ac:dyDescent="0.25">
      <c r="B5" s="13" t="s">
        <v>39</v>
      </c>
      <c r="C5" s="14"/>
      <c r="D5" s="15" t="s">
        <v>40</v>
      </c>
      <c r="E5" s="15" t="s">
        <v>41</v>
      </c>
    </row>
    <row r="6" spans="2:5" ht="20.100000000000001" customHeight="1" x14ac:dyDescent="0.25">
      <c r="B6" s="16" t="s">
        <v>42</v>
      </c>
      <c r="C6" s="17"/>
      <c r="D6" s="18" t="s">
        <v>43</v>
      </c>
      <c r="E6" s="19" t="s">
        <v>44</v>
      </c>
    </row>
    <row r="7" spans="2:5" ht="20.100000000000001" customHeight="1" x14ac:dyDescent="0.25">
      <c r="B7" s="20" t="s">
        <v>45</v>
      </c>
      <c r="C7" s="21"/>
      <c r="D7" s="22" t="s">
        <v>46</v>
      </c>
      <c r="E7" s="23" t="s">
        <v>47</v>
      </c>
    </row>
    <row r="8" spans="2:5" ht="20.100000000000001" customHeight="1" x14ac:dyDescent="0.25">
      <c r="B8" s="24" t="s">
        <v>48</v>
      </c>
      <c r="C8" s="25"/>
      <c r="D8" s="18" t="s">
        <v>49</v>
      </c>
      <c r="E8" s="19" t="s">
        <v>50</v>
      </c>
    </row>
    <row r="9" spans="2:5" ht="6" customHeight="1" x14ac:dyDescent="0.25"/>
    <row r="10" spans="2:5" ht="20.100000000000001" customHeight="1" x14ac:dyDescent="0.25">
      <c r="B10" s="26" t="s">
        <v>51</v>
      </c>
      <c r="C10" s="15" t="s">
        <v>52</v>
      </c>
      <c r="D10" s="15" t="s">
        <v>53</v>
      </c>
      <c r="E10" s="15" t="s">
        <v>54</v>
      </c>
    </row>
    <row r="11" spans="2:5" ht="20.100000000000001" customHeight="1" x14ac:dyDescent="0.25">
      <c r="B11" s="27">
        <v>1</v>
      </c>
      <c r="C11" s="22" t="s">
        <v>55</v>
      </c>
      <c r="D11" s="22" t="s">
        <v>56</v>
      </c>
      <c r="E11" s="23" t="s">
        <v>57</v>
      </c>
    </row>
    <row r="12" spans="2:5" ht="20.100000000000001" customHeight="1" x14ac:dyDescent="0.25">
      <c r="B12" s="28">
        <v>2</v>
      </c>
      <c r="C12" s="18" t="s">
        <v>58</v>
      </c>
      <c r="D12" s="18" t="s">
        <v>59</v>
      </c>
      <c r="E12" s="19" t="s">
        <v>60</v>
      </c>
    </row>
    <row r="13" spans="2:5" ht="20.100000000000001" customHeight="1" x14ac:dyDescent="0.25">
      <c r="B13" s="27">
        <v>3</v>
      </c>
      <c r="C13" s="22" t="s">
        <v>61</v>
      </c>
      <c r="D13" s="22" t="s">
        <v>62</v>
      </c>
      <c r="E13" s="23" t="s">
        <v>63</v>
      </c>
    </row>
    <row r="14" spans="2:5" ht="20.100000000000001" customHeight="1" x14ac:dyDescent="0.25">
      <c r="B14" s="28">
        <v>4</v>
      </c>
      <c r="C14" s="18" t="s">
        <v>64</v>
      </c>
      <c r="D14" s="18" t="s">
        <v>65</v>
      </c>
      <c r="E14" s="19" t="s">
        <v>66</v>
      </c>
    </row>
    <row r="15" spans="2:5" ht="20.100000000000001" customHeight="1" x14ac:dyDescent="0.25">
      <c r="B15" s="27">
        <v>5</v>
      </c>
      <c r="C15" s="22" t="s">
        <v>67</v>
      </c>
      <c r="D15" s="22" t="s">
        <v>68</v>
      </c>
      <c r="E15" s="23" t="s">
        <v>69</v>
      </c>
    </row>
    <row r="16" spans="2:5" ht="20.100000000000001" customHeight="1" x14ac:dyDescent="0.25">
      <c r="B16" s="28">
        <v>6</v>
      </c>
      <c r="C16" s="18" t="s">
        <v>70</v>
      </c>
      <c r="D16" s="18" t="s">
        <v>71</v>
      </c>
      <c r="E16" s="19" t="s">
        <v>72</v>
      </c>
    </row>
    <row r="17" spans="2:5" ht="20.100000000000001" customHeight="1" x14ac:dyDescent="0.25">
      <c r="B17" s="27">
        <v>7</v>
      </c>
      <c r="C17" s="22" t="s">
        <v>73</v>
      </c>
      <c r="D17" s="22" t="s">
        <v>74</v>
      </c>
      <c r="E17" s="23" t="s">
        <v>75</v>
      </c>
    </row>
    <row r="18" spans="2:5" ht="20.100000000000001" customHeight="1" x14ac:dyDescent="0.25">
      <c r="B18" s="28">
        <v>8</v>
      </c>
      <c r="C18" s="18" t="s">
        <v>76</v>
      </c>
      <c r="D18" s="18" t="s">
        <v>77</v>
      </c>
      <c r="E18" s="19" t="s">
        <v>78</v>
      </c>
    </row>
    <row r="19" spans="2:5" ht="20.100000000000001" customHeight="1" x14ac:dyDescent="0.25">
      <c r="B19" s="27">
        <v>9</v>
      </c>
      <c r="C19" s="22" t="s">
        <v>79</v>
      </c>
      <c r="D19" s="22" t="s">
        <v>80</v>
      </c>
      <c r="E19" s="23" t="s">
        <v>81</v>
      </c>
    </row>
    <row r="20" spans="2:5" ht="20.100000000000001" customHeight="1" x14ac:dyDescent="0.25">
      <c r="B20" s="28">
        <v>10</v>
      </c>
      <c r="C20" s="18" t="s">
        <v>82</v>
      </c>
      <c r="D20" s="18" t="s">
        <v>83</v>
      </c>
      <c r="E20" s="19" t="s">
        <v>84</v>
      </c>
    </row>
    <row r="21" spans="2:5" ht="20.100000000000001" customHeight="1" x14ac:dyDescent="0.25">
      <c r="B21" s="27">
        <v>11</v>
      </c>
      <c r="C21" s="22" t="s">
        <v>85</v>
      </c>
      <c r="D21" s="22" t="s">
        <v>86</v>
      </c>
      <c r="E21" s="23" t="s">
        <v>87</v>
      </c>
    </row>
    <row r="22" spans="2:5" ht="20.100000000000001" customHeight="1" x14ac:dyDescent="0.25">
      <c r="B22" s="28">
        <v>12</v>
      </c>
      <c r="C22" s="18" t="s">
        <v>88</v>
      </c>
      <c r="D22" s="18" t="s">
        <v>89</v>
      </c>
      <c r="E22" s="19" t="s">
        <v>90</v>
      </c>
    </row>
    <row r="23" spans="2:5" ht="20.100000000000001" customHeight="1" x14ac:dyDescent="0.25">
      <c r="B23" s="27">
        <v>13</v>
      </c>
      <c r="C23" s="22" t="s">
        <v>91</v>
      </c>
      <c r="D23" s="22" t="s">
        <v>92</v>
      </c>
      <c r="E23" s="23" t="s">
        <v>93</v>
      </c>
    </row>
    <row r="24" spans="2:5" ht="20.100000000000001" customHeight="1" x14ac:dyDescent="0.25">
      <c r="B24" s="28">
        <v>14</v>
      </c>
      <c r="C24" s="18" t="s">
        <v>94</v>
      </c>
      <c r="D24" s="18" t="s">
        <v>95</v>
      </c>
      <c r="E24" s="19" t="s">
        <v>96</v>
      </c>
    </row>
    <row r="25" spans="2:5" ht="20.100000000000001" customHeight="1" x14ac:dyDescent="0.25">
      <c r="B25" s="27">
        <v>15</v>
      </c>
      <c r="C25" s="22" t="s">
        <v>97</v>
      </c>
      <c r="D25" s="22" t="s">
        <v>98</v>
      </c>
      <c r="E25" s="23" t="s">
        <v>99</v>
      </c>
    </row>
    <row r="26" spans="2:5" ht="20.100000000000001" customHeight="1" x14ac:dyDescent="0.25">
      <c r="B26" s="28">
        <v>16</v>
      </c>
      <c r="C26" s="18" t="s">
        <v>100</v>
      </c>
      <c r="D26" s="18" t="s">
        <v>101</v>
      </c>
      <c r="E26" s="19" t="s">
        <v>102</v>
      </c>
    </row>
    <row r="27" spans="2:5" ht="20.100000000000001" customHeight="1" x14ac:dyDescent="0.25">
      <c r="B27" s="27">
        <v>17</v>
      </c>
      <c r="C27" s="22" t="s">
        <v>103</v>
      </c>
      <c r="D27" s="22" t="s">
        <v>104</v>
      </c>
      <c r="E27" s="23" t="s">
        <v>105</v>
      </c>
    </row>
    <row r="28" spans="2:5" ht="20.100000000000001" customHeight="1" x14ac:dyDescent="0.25">
      <c r="B28" s="28">
        <v>18</v>
      </c>
      <c r="C28" s="18" t="s">
        <v>106</v>
      </c>
      <c r="D28" s="18" t="s">
        <v>107</v>
      </c>
      <c r="E28" s="19" t="s">
        <v>108</v>
      </c>
    </row>
    <row r="29" spans="2:5" ht="20.100000000000001" customHeight="1" x14ac:dyDescent="0.25">
      <c r="B29" s="27">
        <v>19</v>
      </c>
      <c r="C29" s="22" t="s">
        <v>109</v>
      </c>
      <c r="D29" s="22" t="s">
        <v>110</v>
      </c>
      <c r="E29" s="23" t="s">
        <v>111</v>
      </c>
    </row>
    <row r="30" spans="2:5" ht="20.100000000000001" customHeight="1" x14ac:dyDescent="0.25">
      <c r="B30" s="28">
        <v>20</v>
      </c>
      <c r="C30" s="18" t="s">
        <v>112</v>
      </c>
      <c r="D30" s="18" t="s">
        <v>113</v>
      </c>
      <c r="E30" s="19" t="s">
        <v>114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74D8DF0-C6AC-4B52-88F2-89A9E669800A}"/>
    <hyperlink ref="E7" r:id="rId2" tooltip="Browse all template categories" xr:uid="{1F1034E2-B946-4162-A029-0FA22A4559CC}"/>
    <hyperlink ref="E8" r:id="rId3" tooltip="Email Excel Gurukul Online for custom templates" xr:uid="{09ABD3B7-9D34-4201-A25C-0B3E54D38FE3}"/>
    <hyperlink ref="E11" r:id="rId4" tooltip="Browse 📊  Project Management templates on Excel Gurukul Online" xr:uid="{8AB3E860-F982-458F-8479-D889BAA319CF}"/>
    <hyperlink ref="E12" r:id="rId5" tooltip="Browse 📉  Charts, Dashboards &amp; Analytics templates on Excel Gurukul Online" xr:uid="{E2031565-D55C-4024-9A3D-21F92EE07B06}"/>
    <hyperlink ref="E13" r:id="rId6" tooltip="Browse 💻  Technology &amp; IT templates on Excel Gurukul Online" xr:uid="{EF6FEBCA-08C1-41CB-A2D6-0D9BB0F4D633}"/>
    <hyperlink ref="E14" r:id="rId7" tooltip="Browse 🏛️  Corporate Governance templates on Excel Gurukul Online" xr:uid="{543DA60B-1943-4367-90CC-DE5CCEABD654}"/>
    <hyperlink ref="E15" r:id="rId8" tooltip="Browse 📈  Sales &amp; Marketing templates on Excel Gurukul Online" xr:uid="{241A4054-2A56-4CB6-97A3-F80E2CF520D6}"/>
    <hyperlink ref="E16" r:id="rId9" xr:uid="{CC6F51AB-61F3-41E9-B71A-3B0C2C94518D}"/>
    <hyperlink ref="E17" r:id="rId10" xr:uid="{26AB6197-613C-4417-A9F9-74573E702924}"/>
    <hyperlink ref="E18" r:id="rId11" tooltip="Browse 💼  Business &amp; Operations templates on Excel Gurukul Online" xr:uid="{C2D49D5C-D28C-46DE-B1ED-DD539EEE0A51}"/>
    <hyperlink ref="E19" r:id="rId12" tooltip="Browse ⚖️  Legal &amp; Compliance templates on Excel Gurukul Online" xr:uid="{29B9E9A1-74FD-4248-9244-85416053DE8D}"/>
    <hyperlink ref="E20" r:id="rId13" xr:uid="{634B4ED2-AD2B-4CF2-B946-B7ED7316D1E2}"/>
    <hyperlink ref="E22" r:id="rId14" xr:uid="{2B43B6FA-5421-42AC-955F-8D5983241315}"/>
    <hyperlink ref="E23" r:id="rId15" xr:uid="{E85DB20B-7052-4C1F-9BF2-D9E08BCD668C}"/>
    <hyperlink ref="E24" r:id="rId16" xr:uid="{30C4785A-45BC-4A50-A711-77081284FE82}"/>
    <hyperlink ref="E25" r:id="rId17" xr:uid="{B4065512-C467-40CB-8750-14522DC128EF}"/>
    <hyperlink ref="E26" r:id="rId18" tooltip="Browse 🏨  Hospitality &amp; Tourism templates on Excel Gurukul Online" xr:uid="{450A0684-E624-418E-AD56-4F79D749D47A}"/>
    <hyperlink ref="E27" r:id="rId19" tooltip="Browse 📦  Inventory &amp; Logistics templates on Excel Gurukul Online" xr:uid="{455E7215-9BA3-4BB9-A256-BF966DE10F9B}"/>
    <hyperlink ref="E28" r:id="rId20" xr:uid="{8E857F8D-C934-4EA0-8D42-6A9DA4A083A3}"/>
    <hyperlink ref="E29" r:id="rId21" xr:uid="{B69766B3-46D0-44D4-B182-FC19937FA616}"/>
    <hyperlink ref="E30" r:id="rId22" xr:uid="{AD31B643-C760-4721-B315-38B11630C35D}"/>
    <hyperlink ref="E21" r:id="rId23" xr:uid="{E1818A2B-787A-447B-8A7F-5179030C571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Muster Roll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2026-07-20T18:12:29Z</dcterms:created>
  <dcterms:modified xsi:type="dcterms:W3CDTF">2026-07-20T18:50:39Z</dcterms:modified>
  <dc:language>en-US</dc:language>
</cp:coreProperties>
</file>