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2031621926AD5015733ABC7E013174A88D29" xr6:coauthVersionLast="47" xr6:coauthVersionMax="47" xr10:uidLastSave="{F6AF34AE-E33E-4F76-99AB-E6B15B8DE3AA}"/>
  <bookViews>
    <workbookView xWindow="-108" yWindow="-108" windowWidth="23256" windowHeight="13896" tabRatio="500" xr2:uid="{00000000-000D-0000-FFFF-FFFF00000000}"/>
  </bookViews>
  <sheets>
    <sheet name="Site Petty Cash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0" i="1" l="1"/>
  <c r="E20" i="1"/>
  <c r="G6" i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</calcChain>
</file>

<file path=xl/sharedStrings.xml><?xml version="1.0" encoding="utf-8"?>
<sst xmlns="http://schemas.openxmlformats.org/spreadsheetml/2006/main" count="115" uniqueCount="114">
  <si>
    <t>Site Petty Cash Expense Register</t>
  </si>
  <si>
    <t>Date-wise cash received and paid at the construction site with a running closing balance.</t>
  </si>
  <si>
    <t>Date</t>
  </si>
  <si>
    <t>Voucher No</t>
  </si>
  <si>
    <t>Particulars</t>
  </si>
  <si>
    <t>Received (INR)</t>
  </si>
  <si>
    <t>Paid (INR)</t>
  </si>
  <si>
    <t>Balance (INR)</t>
  </si>
  <si>
    <t>PC-01</t>
  </si>
  <si>
    <t>Opening cash imprest</t>
  </si>
  <si>
    <t>PC-02</t>
  </si>
  <si>
    <t>Sand &amp; aggregate cartage</t>
  </si>
  <si>
    <t>PC-03</t>
  </si>
  <si>
    <t>Labour tea &amp; refreshments</t>
  </si>
  <si>
    <t>PC-04</t>
  </si>
  <si>
    <t>Hardware &amp; consumables</t>
  </si>
  <si>
    <t>PC-05</t>
  </si>
  <si>
    <t>Diesel for site vehicle</t>
  </si>
  <si>
    <t>PC-06</t>
  </si>
  <si>
    <t>Cash top-up received</t>
  </si>
  <si>
    <t>PC-07</t>
  </si>
  <si>
    <t>Scaffolding rent (part)</t>
  </si>
  <si>
    <t>PC-08</t>
  </si>
  <si>
    <t>Safety gloves &amp; helmets</t>
  </si>
  <si>
    <t>PC-09</t>
  </si>
  <si>
    <t>Water tanker charges</t>
  </si>
  <si>
    <t>PC-10</t>
  </si>
  <si>
    <t>Petty tools purchase</t>
  </si>
  <si>
    <t>PC-11</t>
  </si>
  <si>
    <t>Site office stationery</t>
  </si>
  <si>
    <t>PC-12</t>
  </si>
  <si>
    <t>PC-13</t>
  </si>
  <si>
    <t>Electrician wages</t>
  </si>
  <si>
    <t>PC-14</t>
  </si>
  <si>
    <t>Cement bags (urgent)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</si>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</sst>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 vertical="center"/>
    </xf>
    <xf numFmtId="0" fontId="1" fillId="0" borderId="0" xfId="1"/>
    <xf numFmtId="0" fontId="7" fillId="5" borderId="2" xfId="1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center" vertical="center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1" fillId="8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10" fillId="8" borderId="10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  <xf numFmtId="0" fontId="10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353C3D9F-9BC8-4C61-A9C4-80C01D9F421A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0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14" customWidth="1"/>
    <col min="3" max="3" width="12" customWidth="1"/>
    <col min="4" max="4" width="28" customWidth="1"/>
    <col min="5" max="6" width="16" customWidth="1"/>
    <col min="7" max="7" width="18" customWidth="1"/>
  </cols>
  <sheetData>
    <row r="2" spans="2:7" ht="17.399999999999999" x14ac:dyDescent="0.3">
      <c r="B2" s="2" t="s">
        <v>0</v>
      </c>
      <c r="C2" s="2"/>
      <c r="D2" s="2"/>
      <c r="E2" s="2"/>
      <c r="F2" s="2"/>
      <c r="G2" s="2"/>
    </row>
    <row r="3" spans="2:7" x14ac:dyDescent="0.3">
      <c r="B3" s="1" t="s">
        <v>1</v>
      </c>
      <c r="C3" s="1"/>
      <c r="D3" s="1"/>
      <c r="E3" s="1"/>
      <c r="F3" s="1"/>
      <c r="G3" s="1"/>
    </row>
    <row r="5" spans="2:7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2:7" x14ac:dyDescent="0.3">
      <c r="B6" s="4">
        <v>46204</v>
      </c>
      <c r="C6" s="5" t="s">
        <v>8</v>
      </c>
      <c r="D6" s="5" t="s">
        <v>9</v>
      </c>
      <c r="E6" s="6">
        <v>50000</v>
      </c>
      <c r="F6" s="6">
        <v>0</v>
      </c>
      <c r="G6" s="6">
        <f>E6-F6</f>
        <v>50000</v>
      </c>
    </row>
    <row r="7" spans="2:7" x14ac:dyDescent="0.3">
      <c r="B7" s="7">
        <v>46205</v>
      </c>
      <c r="C7" s="8" t="s">
        <v>10</v>
      </c>
      <c r="D7" s="8" t="s">
        <v>11</v>
      </c>
      <c r="E7" s="9">
        <v>0</v>
      </c>
      <c r="F7" s="9">
        <v>4200</v>
      </c>
      <c r="G7" s="9">
        <f t="shared" ref="G7:G19" si="0">G6+E7-F7</f>
        <v>45800</v>
      </c>
    </row>
    <row r="8" spans="2:7" x14ac:dyDescent="0.3">
      <c r="B8" s="4">
        <v>46206</v>
      </c>
      <c r="C8" s="5" t="s">
        <v>12</v>
      </c>
      <c r="D8" s="5" t="s">
        <v>13</v>
      </c>
      <c r="E8" s="6">
        <v>0</v>
      </c>
      <c r="F8" s="6">
        <v>1150</v>
      </c>
      <c r="G8" s="6">
        <f t="shared" si="0"/>
        <v>44650</v>
      </c>
    </row>
    <row r="9" spans="2:7" x14ac:dyDescent="0.3">
      <c r="B9" s="7">
        <v>46207</v>
      </c>
      <c r="C9" s="8" t="s">
        <v>14</v>
      </c>
      <c r="D9" s="8" t="s">
        <v>15</v>
      </c>
      <c r="E9" s="9">
        <v>0</v>
      </c>
      <c r="F9" s="9">
        <v>3680</v>
      </c>
      <c r="G9" s="9">
        <f t="shared" si="0"/>
        <v>40970</v>
      </c>
    </row>
    <row r="10" spans="2:7" x14ac:dyDescent="0.3">
      <c r="B10" s="4">
        <v>46208</v>
      </c>
      <c r="C10" s="5" t="s">
        <v>16</v>
      </c>
      <c r="D10" s="5" t="s">
        <v>17</v>
      </c>
      <c r="E10" s="6">
        <v>0</v>
      </c>
      <c r="F10" s="6">
        <v>5400</v>
      </c>
      <c r="G10" s="6">
        <f t="shared" si="0"/>
        <v>35570</v>
      </c>
    </row>
    <row r="11" spans="2:7" x14ac:dyDescent="0.3">
      <c r="B11" s="7">
        <v>46209</v>
      </c>
      <c r="C11" s="8" t="s">
        <v>18</v>
      </c>
      <c r="D11" s="8" t="s">
        <v>19</v>
      </c>
      <c r="E11" s="9">
        <v>30000</v>
      </c>
      <c r="F11" s="9">
        <v>0</v>
      </c>
      <c r="G11" s="9">
        <f t="shared" si="0"/>
        <v>65570</v>
      </c>
    </row>
    <row r="12" spans="2:7" x14ac:dyDescent="0.3">
      <c r="B12" s="4">
        <v>46210</v>
      </c>
      <c r="C12" s="5" t="s">
        <v>20</v>
      </c>
      <c r="D12" s="5" t="s">
        <v>21</v>
      </c>
      <c r="E12" s="6">
        <v>0</v>
      </c>
      <c r="F12" s="6">
        <v>7200</v>
      </c>
      <c r="G12" s="6">
        <f t="shared" si="0"/>
        <v>58370</v>
      </c>
    </row>
    <row r="13" spans="2:7" x14ac:dyDescent="0.3">
      <c r="B13" s="7">
        <v>46211</v>
      </c>
      <c r="C13" s="8" t="s">
        <v>22</v>
      </c>
      <c r="D13" s="8" t="s">
        <v>23</v>
      </c>
      <c r="E13" s="9">
        <v>0</v>
      </c>
      <c r="F13" s="9">
        <v>2600</v>
      </c>
      <c r="G13" s="9">
        <f t="shared" si="0"/>
        <v>55770</v>
      </c>
    </row>
    <row r="14" spans="2:7" x14ac:dyDescent="0.3">
      <c r="B14" s="4">
        <v>46212</v>
      </c>
      <c r="C14" s="5" t="s">
        <v>24</v>
      </c>
      <c r="D14" s="5" t="s">
        <v>25</v>
      </c>
      <c r="E14" s="6">
        <v>0</v>
      </c>
      <c r="F14" s="6">
        <v>3000</v>
      </c>
      <c r="G14" s="6">
        <f t="shared" si="0"/>
        <v>52770</v>
      </c>
    </row>
    <row r="15" spans="2:7" x14ac:dyDescent="0.3">
      <c r="B15" s="7">
        <v>46213</v>
      </c>
      <c r="C15" s="8" t="s">
        <v>26</v>
      </c>
      <c r="D15" s="8" t="s">
        <v>27</v>
      </c>
      <c r="E15" s="9">
        <v>0</v>
      </c>
      <c r="F15" s="9">
        <v>1850</v>
      </c>
      <c r="G15" s="9">
        <f t="shared" si="0"/>
        <v>50920</v>
      </c>
    </row>
    <row r="16" spans="2:7" x14ac:dyDescent="0.3">
      <c r="B16" s="4">
        <v>46214</v>
      </c>
      <c r="C16" s="5" t="s">
        <v>28</v>
      </c>
      <c r="D16" s="5" t="s">
        <v>29</v>
      </c>
      <c r="E16" s="6">
        <v>0</v>
      </c>
      <c r="F16" s="6">
        <v>940</v>
      </c>
      <c r="G16" s="6">
        <f t="shared" si="0"/>
        <v>49980</v>
      </c>
    </row>
    <row r="17" spans="2:7" x14ac:dyDescent="0.3">
      <c r="B17" s="7">
        <v>46215</v>
      </c>
      <c r="C17" s="8" t="s">
        <v>30</v>
      </c>
      <c r="D17" s="8" t="s">
        <v>19</v>
      </c>
      <c r="E17" s="9">
        <v>25000</v>
      </c>
      <c r="F17" s="9">
        <v>0</v>
      </c>
      <c r="G17" s="9">
        <f t="shared" si="0"/>
        <v>74980</v>
      </c>
    </row>
    <row r="18" spans="2:7" x14ac:dyDescent="0.3">
      <c r="B18" s="4">
        <v>46216</v>
      </c>
      <c r="C18" s="5" t="s">
        <v>31</v>
      </c>
      <c r="D18" s="5" t="s">
        <v>32</v>
      </c>
      <c r="E18" s="6">
        <v>0</v>
      </c>
      <c r="F18" s="6">
        <v>4500</v>
      </c>
      <c r="G18" s="6">
        <f t="shared" si="0"/>
        <v>70480</v>
      </c>
    </row>
    <row r="19" spans="2:7" x14ac:dyDescent="0.3">
      <c r="B19" s="7">
        <v>46217</v>
      </c>
      <c r="C19" s="8" t="s">
        <v>33</v>
      </c>
      <c r="D19" s="8" t="s">
        <v>34</v>
      </c>
      <c r="E19" s="9">
        <v>0</v>
      </c>
      <c r="F19" s="9">
        <v>6300</v>
      </c>
      <c r="G19" s="9">
        <f t="shared" si="0"/>
        <v>64180</v>
      </c>
    </row>
    <row r="20" spans="2:7" x14ac:dyDescent="0.3">
      <c r="B20" s="10" t="s">
        <v>35</v>
      </c>
      <c r="C20" s="11"/>
      <c r="D20" s="11"/>
      <c r="E20" s="12">
        <f>SUM(E6:E19)</f>
        <v>105000</v>
      </c>
      <c r="F20" s="12">
        <f>SUM(F6:F19)</f>
        <v>40820</v>
      </c>
      <c r="G20" s="12"/>
    </row>
  </sheetData>
  <mergeCells count="2">
    <mergeCell ref="B2:G2"/>
    <mergeCell ref="B3:G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16C07-602A-41D6-8C43-39A777B653A6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3" customWidth="1"/>
    <col min="3" max="3" width="45.6640625" style="13" customWidth="1"/>
    <col min="4" max="4" width="65.6640625" style="13" customWidth="1"/>
    <col min="5" max="5" width="80.6640625" style="13" customWidth="1"/>
    <col min="6" max="6" width="3" style="13" customWidth="1"/>
    <col min="7" max="16384" width="8.88671875" style="13"/>
  </cols>
  <sheetData>
    <row r="1" spans="2:5" ht="8.1" customHeight="1" x14ac:dyDescent="0.3"/>
    <row r="2" spans="2:5" ht="33.9" customHeight="1" x14ac:dyDescent="0.3">
      <c r="B2" s="14" t="s">
        <v>36</v>
      </c>
      <c r="C2" s="14"/>
      <c r="D2" s="14"/>
      <c r="E2" s="14"/>
    </row>
    <row r="3" spans="2:5" ht="18" customHeight="1" x14ac:dyDescent="0.3">
      <c r="B3" s="15" t="s">
        <v>37</v>
      </c>
      <c r="C3" s="15"/>
      <c r="D3" s="15"/>
      <c r="E3" s="15"/>
    </row>
    <row r="4" spans="2:5" ht="6" customHeight="1" x14ac:dyDescent="0.3"/>
    <row r="5" spans="2:5" ht="20.100000000000001" customHeight="1" x14ac:dyDescent="0.3">
      <c r="B5" s="16" t="s">
        <v>38</v>
      </c>
      <c r="C5" s="17"/>
      <c r="D5" s="18" t="s">
        <v>39</v>
      </c>
      <c r="E5" s="18" t="s">
        <v>40</v>
      </c>
    </row>
    <row r="6" spans="2:5" ht="20.100000000000001" customHeight="1" x14ac:dyDescent="0.3">
      <c r="B6" s="19" t="s">
        <v>41</v>
      </c>
      <c r="C6" s="20"/>
      <c r="D6" s="21" t="s">
        <v>42</v>
      </c>
      <c r="E6" s="22" t="s">
        <v>43</v>
      </c>
    </row>
    <row r="7" spans="2:5" ht="20.100000000000001" customHeight="1" x14ac:dyDescent="0.3">
      <c r="B7" s="23" t="s">
        <v>44</v>
      </c>
      <c r="C7" s="24"/>
      <c r="D7" s="25" t="s">
        <v>45</v>
      </c>
      <c r="E7" s="26" t="s">
        <v>46</v>
      </c>
    </row>
    <row r="8" spans="2:5" ht="20.100000000000001" customHeight="1" x14ac:dyDescent="0.3">
      <c r="B8" s="27" t="s">
        <v>47</v>
      </c>
      <c r="C8" s="28"/>
      <c r="D8" s="21" t="s">
        <v>48</v>
      </c>
      <c r="E8" s="22" t="s">
        <v>49</v>
      </c>
    </row>
    <row r="9" spans="2:5" ht="6" customHeight="1" x14ac:dyDescent="0.3"/>
    <row r="10" spans="2:5" ht="20.100000000000001" customHeight="1" x14ac:dyDescent="0.3">
      <c r="B10" s="29" t="s">
        <v>50</v>
      </c>
      <c r="C10" s="18" t="s">
        <v>51</v>
      </c>
      <c r="D10" s="18" t="s">
        <v>52</v>
      </c>
      <c r="E10" s="18" t="s">
        <v>53</v>
      </c>
    </row>
    <row r="11" spans="2:5" ht="20.100000000000001" customHeight="1" x14ac:dyDescent="0.3">
      <c r="B11" s="30">
        <v>1</v>
      </c>
      <c r="C11" s="25" t="s">
        <v>54</v>
      </c>
      <c r="D11" s="25" t="s">
        <v>55</v>
      </c>
      <c r="E11" s="26" t="s">
        <v>56</v>
      </c>
    </row>
    <row r="12" spans="2:5" ht="20.100000000000001" customHeight="1" x14ac:dyDescent="0.3">
      <c r="B12" s="31">
        <v>2</v>
      </c>
      <c r="C12" s="21" t="s">
        <v>57</v>
      </c>
      <c r="D12" s="21" t="s">
        <v>58</v>
      </c>
      <c r="E12" s="22" t="s">
        <v>59</v>
      </c>
    </row>
    <row r="13" spans="2:5" ht="20.100000000000001" customHeight="1" x14ac:dyDescent="0.3">
      <c r="B13" s="30">
        <v>3</v>
      </c>
      <c r="C13" s="25" t="s">
        <v>60</v>
      </c>
      <c r="D13" s="25" t="s">
        <v>61</v>
      </c>
      <c r="E13" s="26" t="s">
        <v>62</v>
      </c>
    </row>
    <row r="14" spans="2:5" ht="20.100000000000001" customHeight="1" x14ac:dyDescent="0.3">
      <c r="B14" s="31">
        <v>4</v>
      </c>
      <c r="C14" s="21" t="s">
        <v>63</v>
      </c>
      <c r="D14" s="21" t="s">
        <v>64</v>
      </c>
      <c r="E14" s="22" t="s">
        <v>65</v>
      </c>
    </row>
    <row r="15" spans="2:5" ht="20.100000000000001" customHeight="1" x14ac:dyDescent="0.3">
      <c r="B15" s="30">
        <v>5</v>
      </c>
      <c r="C15" s="25" t="s">
        <v>66</v>
      </c>
      <c r="D15" s="25" t="s">
        <v>67</v>
      </c>
      <c r="E15" s="26" t="s">
        <v>68</v>
      </c>
    </row>
    <row r="16" spans="2:5" ht="20.100000000000001" customHeight="1" x14ac:dyDescent="0.3">
      <c r="B16" s="31">
        <v>6</v>
      </c>
      <c r="C16" s="21" t="s">
        <v>69</v>
      </c>
      <c r="D16" s="21" t="s">
        <v>70</v>
      </c>
      <c r="E16" s="22" t="s">
        <v>71</v>
      </c>
    </row>
    <row r="17" spans="2:5" ht="20.100000000000001" customHeight="1" x14ac:dyDescent="0.3">
      <c r="B17" s="30">
        <v>7</v>
      </c>
      <c r="C17" s="25" t="s">
        <v>72</v>
      </c>
      <c r="D17" s="25" t="s">
        <v>73</v>
      </c>
      <c r="E17" s="26" t="s">
        <v>74</v>
      </c>
    </row>
    <row r="18" spans="2:5" ht="20.100000000000001" customHeight="1" x14ac:dyDescent="0.3">
      <c r="B18" s="31">
        <v>8</v>
      </c>
      <c r="C18" s="21" t="s">
        <v>75</v>
      </c>
      <c r="D18" s="21" t="s">
        <v>76</v>
      </c>
      <c r="E18" s="22" t="s">
        <v>77</v>
      </c>
    </row>
    <row r="19" spans="2:5" ht="20.100000000000001" customHeight="1" x14ac:dyDescent="0.3">
      <c r="B19" s="30">
        <v>9</v>
      </c>
      <c r="C19" s="25" t="s">
        <v>78</v>
      </c>
      <c r="D19" s="25" t="s">
        <v>79</v>
      </c>
      <c r="E19" s="26" t="s">
        <v>80</v>
      </c>
    </row>
    <row r="20" spans="2:5" ht="20.100000000000001" customHeight="1" x14ac:dyDescent="0.3">
      <c r="B20" s="31">
        <v>10</v>
      </c>
      <c r="C20" s="21" t="s">
        <v>81</v>
      </c>
      <c r="D20" s="21" t="s">
        <v>82</v>
      </c>
      <c r="E20" s="22" t="s">
        <v>83</v>
      </c>
    </row>
    <row r="21" spans="2:5" ht="20.100000000000001" customHeight="1" x14ac:dyDescent="0.3">
      <c r="B21" s="30">
        <v>11</v>
      </c>
      <c r="C21" s="25" t="s">
        <v>84</v>
      </c>
      <c r="D21" s="25" t="s">
        <v>85</v>
      </c>
      <c r="E21" s="26" t="s">
        <v>86</v>
      </c>
    </row>
    <row r="22" spans="2:5" ht="20.100000000000001" customHeight="1" x14ac:dyDescent="0.3">
      <c r="B22" s="31">
        <v>12</v>
      </c>
      <c r="C22" s="21" t="s">
        <v>87</v>
      </c>
      <c r="D22" s="21" t="s">
        <v>88</v>
      </c>
      <c r="E22" s="22" t="s">
        <v>89</v>
      </c>
    </row>
    <row r="23" spans="2:5" ht="20.100000000000001" customHeight="1" x14ac:dyDescent="0.3">
      <c r="B23" s="30">
        <v>13</v>
      </c>
      <c r="C23" s="25" t="s">
        <v>90</v>
      </c>
      <c r="D23" s="25" t="s">
        <v>91</v>
      </c>
      <c r="E23" s="26" t="s">
        <v>92</v>
      </c>
    </row>
    <row r="24" spans="2:5" ht="20.100000000000001" customHeight="1" x14ac:dyDescent="0.3">
      <c r="B24" s="31">
        <v>14</v>
      </c>
      <c r="C24" s="21" t="s">
        <v>93</v>
      </c>
      <c r="D24" s="21" t="s">
        <v>94</v>
      </c>
      <c r="E24" s="22" t="s">
        <v>95</v>
      </c>
    </row>
    <row r="25" spans="2:5" ht="20.100000000000001" customHeight="1" x14ac:dyDescent="0.3">
      <c r="B25" s="30">
        <v>15</v>
      </c>
      <c r="C25" s="25" t="s">
        <v>96</v>
      </c>
      <c r="D25" s="25" t="s">
        <v>97</v>
      </c>
      <c r="E25" s="26" t="s">
        <v>98</v>
      </c>
    </row>
    <row r="26" spans="2:5" ht="20.100000000000001" customHeight="1" x14ac:dyDescent="0.3">
      <c r="B26" s="31">
        <v>16</v>
      </c>
      <c r="C26" s="21" t="s">
        <v>99</v>
      </c>
      <c r="D26" s="21" t="s">
        <v>100</v>
      </c>
      <c r="E26" s="22" t="s">
        <v>101</v>
      </c>
    </row>
    <row r="27" spans="2:5" ht="20.100000000000001" customHeight="1" x14ac:dyDescent="0.3">
      <c r="B27" s="30">
        <v>17</v>
      </c>
      <c r="C27" s="25" t="s">
        <v>102</v>
      </c>
      <c r="D27" s="25" t="s">
        <v>103</v>
      </c>
      <c r="E27" s="26" t="s">
        <v>104</v>
      </c>
    </row>
    <row r="28" spans="2:5" ht="20.100000000000001" customHeight="1" x14ac:dyDescent="0.3">
      <c r="B28" s="31">
        <v>18</v>
      </c>
      <c r="C28" s="21" t="s">
        <v>105</v>
      </c>
      <c r="D28" s="21" t="s">
        <v>106</v>
      </c>
      <c r="E28" s="22" t="s">
        <v>107</v>
      </c>
    </row>
    <row r="29" spans="2:5" ht="20.100000000000001" customHeight="1" x14ac:dyDescent="0.3">
      <c r="B29" s="30">
        <v>19</v>
      </c>
      <c r="C29" s="25" t="s">
        <v>108</v>
      </c>
      <c r="D29" s="25" t="s">
        <v>109</v>
      </c>
      <c r="E29" s="26" t="s">
        <v>110</v>
      </c>
    </row>
    <row r="30" spans="2:5" ht="20.100000000000001" customHeight="1" x14ac:dyDescent="0.3">
      <c r="B30" s="31">
        <v>20</v>
      </c>
      <c r="C30" s="21" t="s">
        <v>111</v>
      </c>
      <c r="D30" s="21" t="s">
        <v>112</v>
      </c>
      <c r="E30" s="22" t="s">
        <v>113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EA6785DD-1C9F-493F-A4EE-5065363EF4A4}"/>
    <hyperlink ref="E7" r:id="rId2" tooltip="Browse all template categories" xr:uid="{0345C1E4-0E3C-4FC6-BCD9-5CA6D4AFDA37}"/>
    <hyperlink ref="E8" r:id="rId3" tooltip="Email Excel Gurukul Online for custom templates" xr:uid="{6C351DC1-9308-4D83-B457-233F2C8582D3}"/>
    <hyperlink ref="E11" r:id="rId4" tooltip="Browse 📊  Project Management templates on Excel Gurukul Online" xr:uid="{91172AAE-7932-440A-9E2A-49B109CD4442}"/>
    <hyperlink ref="E12" r:id="rId5" tooltip="Browse 📉  Charts, Dashboards &amp; Analytics templates on Excel Gurukul Online" xr:uid="{6E973EE1-CE07-4F64-B19D-D9435FB269A1}"/>
    <hyperlink ref="E13" r:id="rId6" tooltip="Browse 💻  Technology &amp; IT templates on Excel Gurukul Online" xr:uid="{6A36ED56-89AD-4041-B688-86186A1D768B}"/>
    <hyperlink ref="E14" r:id="rId7" tooltip="Browse 🏛️  Corporate Governance templates on Excel Gurukul Online" xr:uid="{6DD902AB-60F7-4F9C-9273-DC6CD158F2E9}"/>
    <hyperlink ref="E15" r:id="rId8" tooltip="Browse 📈  Sales &amp; Marketing templates on Excel Gurukul Online" xr:uid="{4F2E7FF1-1E6A-4019-B662-0E603BA6022B}"/>
    <hyperlink ref="E16" r:id="rId9" xr:uid="{06352883-54ED-4CA0-964C-BC17CB65883F}"/>
    <hyperlink ref="E17" r:id="rId10" xr:uid="{7599BB01-838E-409D-ABD6-AFA001F9EAF5}"/>
    <hyperlink ref="E18" r:id="rId11" tooltip="Browse 💼  Business &amp; Operations templates on Excel Gurukul Online" xr:uid="{CFC235BC-1292-4F11-A666-3356CD5B74D4}"/>
    <hyperlink ref="E19" r:id="rId12" tooltip="Browse ⚖️  Legal &amp; Compliance templates on Excel Gurukul Online" xr:uid="{52E6F0D7-FDD1-4EA7-AAD8-EC7F4DCA849D}"/>
    <hyperlink ref="E20" r:id="rId13" xr:uid="{86E30EB8-D928-4FEE-8A40-C83B778D0DBC}"/>
    <hyperlink ref="E22" r:id="rId14" xr:uid="{3428F9C1-EC4F-4E3B-99DB-A4CD533CE748}"/>
    <hyperlink ref="E23" r:id="rId15" xr:uid="{65E7FC86-3436-41AB-9BA4-98D726195322}"/>
    <hyperlink ref="E24" r:id="rId16" xr:uid="{7243C814-E8A5-4103-BAF3-E67A82CAC5E2}"/>
    <hyperlink ref="E25" r:id="rId17" xr:uid="{DF986821-503C-4070-A542-7D7A77C2154E}"/>
    <hyperlink ref="E26" r:id="rId18" tooltip="Browse 🏨  Hospitality &amp; Tourism templates on Excel Gurukul Online" xr:uid="{FA927A3C-A344-4364-8AE9-E881091F62DC}"/>
    <hyperlink ref="E27" r:id="rId19" tooltip="Browse 📦  Inventory &amp; Logistics templates on Excel Gurukul Online" xr:uid="{C4B89B43-23B4-43D4-AA3C-7435A1401B79}"/>
    <hyperlink ref="E28" r:id="rId20" xr:uid="{76811854-58C9-4A18-B8C0-B3B4EE6DB34E}"/>
    <hyperlink ref="E29" r:id="rId21" xr:uid="{E7E43CBA-2C9B-43C3-B912-88DA30834EFD}"/>
    <hyperlink ref="E30" r:id="rId22" xr:uid="{A1BAF60F-0373-4283-87C5-92A138569C2A}"/>
    <hyperlink ref="E21" r:id="rId23" xr:uid="{7DD39359-041F-46D6-93E6-F00D45C605BB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Site Petty Cash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2026-08-02T10:48:50Z</dcterms:created>
  <dcterms:modified xsi:type="dcterms:W3CDTF">2026-08-02T10:56:49Z</dcterms:modified>
  <dc:language>en-US</dc:language>
</cp:coreProperties>
</file>