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17A157D1AABA36C006170CBDD7314D168B46" xr6:coauthVersionLast="47" xr6:coauthVersionMax="47" xr10:uidLastSave="{2C19212D-1D60-471A-B38B-EE022364F737}"/>
  <bookViews>
    <workbookView xWindow="-120" yWindow="-120" windowWidth="29040" windowHeight="15720" tabRatio="500" xr2:uid="{00000000-000D-0000-FFFF-FFFF00000000}"/>
  </bookViews>
  <sheets>
    <sheet name="CGPA Calculato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1" l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G21" i="1" s="1"/>
</calcChain>
</file>

<file path=xl/sharedStrings.xml><?xml version="1.0" encoding="utf-8"?>
<sst xmlns="http://schemas.openxmlformats.org/spreadsheetml/2006/main" count="117" uniqueCount="107">
  <si>
    <t>Semester CGPA Calculator</t>
  </si>
  <si>
    <t>Enter subject credits and grades to auto compute grade points credit points and SGPA | ExcelGurukulOnline.com</t>
  </si>
  <si>
    <t>Sr No</t>
  </si>
  <si>
    <t>Subject</t>
  </si>
  <si>
    <t>Credits</t>
  </si>
  <si>
    <t>Grade</t>
  </si>
  <si>
    <t>Grade Point</t>
  </si>
  <si>
    <t>Credit Points</t>
  </si>
  <si>
    <t>Engineering Mathematics III</t>
  </si>
  <si>
    <t>A</t>
  </si>
  <si>
    <t>Data Structures</t>
  </si>
  <si>
    <t>O</t>
  </si>
  <si>
    <t>Digital Electronics</t>
  </si>
  <si>
    <t>A+</t>
  </si>
  <si>
    <t>Computer Organisation</t>
  </si>
  <si>
    <t>B+</t>
  </si>
  <si>
    <t>Discrete Mathematics</t>
  </si>
  <si>
    <t>OOP with Java</t>
  </si>
  <si>
    <t>Data Structures Lab</t>
  </si>
  <si>
    <t>Java Lab</t>
  </si>
  <si>
    <t>Environmental Science</t>
  </si>
  <si>
    <t>B</t>
  </si>
  <si>
    <t>Technical Communication</t>
  </si>
  <si>
    <t>Operating Systems</t>
  </si>
  <si>
    <t>DBMS</t>
  </si>
  <si>
    <t>OS Lab</t>
  </si>
  <si>
    <t>DBMS Lab</t>
  </si>
  <si>
    <t>Aptitude Skills</t>
  </si>
  <si>
    <t>SGPA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</si>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</sst>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/>
    <xf numFmtId="2" fontId="5" fillId="3" borderId="0" xfId="0" applyNumberFormat="1" applyFont="1" applyFill="1"/>
    <xf numFmtId="0" fontId="5" fillId="0" borderId="0" xfId="0" applyFont="1"/>
    <xf numFmtId="2" fontId="5" fillId="0" borderId="0" xfId="0" applyNumberFormat="1" applyFont="1"/>
    <xf numFmtId="0" fontId="6" fillId="4" borderId="0" xfId="0" applyFont="1" applyFill="1"/>
    <xf numFmtId="2" fontId="6" fillId="4" borderId="0" xfId="0" applyNumberFormat="1" applyFont="1" applyFill="1"/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877A3B43-C7CE-43EE-ACD1-BD67EEDD4DB4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8" customWidth="1"/>
    <col min="3" max="3" width="30" customWidth="1"/>
    <col min="4" max="4" width="10" customWidth="1"/>
    <col min="5" max="5" width="8" customWidth="1"/>
    <col min="6" max="6" width="43" customWidth="1"/>
    <col min="7" max="7" width="16" customWidth="1"/>
  </cols>
  <sheetData>
    <row r="2" spans="2:7" ht="21.75" customHeight="1" x14ac:dyDescent="0.25">
      <c r="B2" s="2" t="s">
        <v>0</v>
      </c>
      <c r="C2" s="2"/>
      <c r="D2" s="2"/>
      <c r="E2" s="2"/>
      <c r="F2" s="2"/>
      <c r="G2" s="2"/>
    </row>
    <row r="3" spans="2:7" x14ac:dyDescent="0.25">
      <c r="B3" s="1" t="s">
        <v>1</v>
      </c>
      <c r="C3" s="1"/>
      <c r="D3" s="1"/>
      <c r="E3" s="1"/>
      <c r="F3" s="1"/>
      <c r="G3" s="1"/>
    </row>
    <row r="5" spans="2:7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2:7" x14ac:dyDescent="0.25">
      <c r="B6" s="4">
        <v>1</v>
      </c>
      <c r="C6" s="4" t="s">
        <v>8</v>
      </c>
      <c r="D6" s="4">
        <v>4</v>
      </c>
      <c r="E6" s="4" t="s">
        <v>9</v>
      </c>
      <c r="F6" s="4">
        <f t="shared" ref="F6:F20" si="0">IF(E6="O",10,IF(E6="A+",9,IF(E6="A",8,IF(E6="B+",7,IF(E6="B",6,IF(E6="C",5,4))))))</f>
        <v>8</v>
      </c>
      <c r="G6" s="5">
        <f t="shared" ref="G6:G20" si="1">D6*F6</f>
        <v>32</v>
      </c>
    </row>
    <row r="7" spans="2:7" x14ac:dyDescent="0.25">
      <c r="B7" s="6">
        <v>2</v>
      </c>
      <c r="C7" s="6" t="s">
        <v>10</v>
      </c>
      <c r="D7" s="6">
        <v>4</v>
      </c>
      <c r="E7" s="6" t="s">
        <v>11</v>
      </c>
      <c r="F7" s="6">
        <f t="shared" si="0"/>
        <v>10</v>
      </c>
      <c r="G7" s="7">
        <f t="shared" si="1"/>
        <v>40</v>
      </c>
    </row>
    <row r="8" spans="2:7" x14ac:dyDescent="0.25">
      <c r="B8" s="4">
        <v>3</v>
      </c>
      <c r="C8" s="4" t="s">
        <v>12</v>
      </c>
      <c r="D8" s="4">
        <v>3</v>
      </c>
      <c r="E8" s="4" t="s">
        <v>13</v>
      </c>
      <c r="F8" s="4">
        <f t="shared" si="0"/>
        <v>9</v>
      </c>
      <c r="G8" s="5">
        <f t="shared" si="1"/>
        <v>27</v>
      </c>
    </row>
    <row r="9" spans="2:7" x14ac:dyDescent="0.25">
      <c r="B9" s="6">
        <v>4</v>
      </c>
      <c r="C9" s="6" t="s">
        <v>14</v>
      </c>
      <c r="D9" s="6">
        <v>3</v>
      </c>
      <c r="E9" s="6" t="s">
        <v>15</v>
      </c>
      <c r="F9" s="6">
        <f t="shared" si="0"/>
        <v>7</v>
      </c>
      <c r="G9" s="7">
        <f t="shared" si="1"/>
        <v>21</v>
      </c>
    </row>
    <row r="10" spans="2:7" x14ac:dyDescent="0.25">
      <c r="B10" s="4">
        <v>5</v>
      </c>
      <c r="C10" s="4" t="s">
        <v>16</v>
      </c>
      <c r="D10" s="4">
        <v>3</v>
      </c>
      <c r="E10" s="4" t="s">
        <v>9</v>
      </c>
      <c r="F10" s="4">
        <f t="shared" si="0"/>
        <v>8</v>
      </c>
      <c r="G10" s="5">
        <f t="shared" si="1"/>
        <v>24</v>
      </c>
    </row>
    <row r="11" spans="2:7" x14ac:dyDescent="0.25">
      <c r="B11" s="6">
        <v>6</v>
      </c>
      <c r="C11" s="6" t="s">
        <v>17</v>
      </c>
      <c r="D11" s="6">
        <v>4</v>
      </c>
      <c r="E11" s="6" t="s">
        <v>13</v>
      </c>
      <c r="F11" s="6">
        <f t="shared" si="0"/>
        <v>9</v>
      </c>
      <c r="G11" s="7">
        <f t="shared" si="1"/>
        <v>36</v>
      </c>
    </row>
    <row r="12" spans="2:7" x14ac:dyDescent="0.25">
      <c r="B12" s="4">
        <v>7</v>
      </c>
      <c r="C12" s="4" t="s">
        <v>18</v>
      </c>
      <c r="D12" s="4">
        <v>1</v>
      </c>
      <c r="E12" s="4" t="s">
        <v>11</v>
      </c>
      <c r="F12" s="4">
        <f t="shared" si="0"/>
        <v>10</v>
      </c>
      <c r="G12" s="5">
        <f t="shared" si="1"/>
        <v>10</v>
      </c>
    </row>
    <row r="13" spans="2:7" x14ac:dyDescent="0.25">
      <c r="B13" s="6">
        <v>8</v>
      </c>
      <c r="C13" s="6" t="s">
        <v>19</v>
      </c>
      <c r="D13" s="6">
        <v>1</v>
      </c>
      <c r="E13" s="6" t="s">
        <v>13</v>
      </c>
      <c r="F13" s="6">
        <f t="shared" si="0"/>
        <v>9</v>
      </c>
      <c r="G13" s="7">
        <f t="shared" si="1"/>
        <v>9</v>
      </c>
    </row>
    <row r="14" spans="2:7" x14ac:dyDescent="0.25">
      <c r="B14" s="4">
        <v>9</v>
      </c>
      <c r="C14" s="4" t="s">
        <v>20</v>
      </c>
      <c r="D14" s="4">
        <v>2</v>
      </c>
      <c r="E14" s="4" t="s">
        <v>21</v>
      </c>
      <c r="F14" s="4">
        <f t="shared" si="0"/>
        <v>6</v>
      </c>
      <c r="G14" s="5">
        <f t="shared" si="1"/>
        <v>12</v>
      </c>
    </row>
    <row r="15" spans="2:7" x14ac:dyDescent="0.25">
      <c r="B15" s="6">
        <v>10</v>
      </c>
      <c r="C15" s="6" t="s">
        <v>22</v>
      </c>
      <c r="D15" s="6">
        <v>2</v>
      </c>
      <c r="E15" s="6" t="s">
        <v>9</v>
      </c>
      <c r="F15" s="6">
        <f t="shared" si="0"/>
        <v>8</v>
      </c>
      <c r="G15" s="7">
        <f t="shared" si="1"/>
        <v>16</v>
      </c>
    </row>
    <row r="16" spans="2:7" x14ac:dyDescent="0.25">
      <c r="B16" s="4">
        <v>11</v>
      </c>
      <c r="C16" s="4" t="s">
        <v>23</v>
      </c>
      <c r="D16" s="4">
        <v>4</v>
      </c>
      <c r="E16" s="4" t="s">
        <v>15</v>
      </c>
      <c r="F16" s="4">
        <f t="shared" si="0"/>
        <v>7</v>
      </c>
      <c r="G16" s="5">
        <f t="shared" si="1"/>
        <v>28</v>
      </c>
    </row>
    <row r="17" spans="2:7" x14ac:dyDescent="0.25">
      <c r="B17" s="6">
        <v>12</v>
      </c>
      <c r="C17" s="6" t="s">
        <v>24</v>
      </c>
      <c r="D17" s="6">
        <v>4</v>
      </c>
      <c r="E17" s="6" t="s">
        <v>9</v>
      </c>
      <c r="F17" s="6">
        <f t="shared" si="0"/>
        <v>8</v>
      </c>
      <c r="G17" s="7">
        <f t="shared" si="1"/>
        <v>32</v>
      </c>
    </row>
    <row r="18" spans="2:7" x14ac:dyDescent="0.25">
      <c r="B18" s="4">
        <v>13</v>
      </c>
      <c r="C18" s="4" t="s">
        <v>25</v>
      </c>
      <c r="D18" s="4">
        <v>1</v>
      </c>
      <c r="E18" s="4" t="s">
        <v>9</v>
      </c>
      <c r="F18" s="4">
        <f t="shared" si="0"/>
        <v>8</v>
      </c>
      <c r="G18" s="5">
        <f t="shared" si="1"/>
        <v>8</v>
      </c>
    </row>
    <row r="19" spans="2:7" x14ac:dyDescent="0.25">
      <c r="B19" s="6">
        <v>14</v>
      </c>
      <c r="C19" s="6" t="s">
        <v>26</v>
      </c>
      <c r="D19" s="6">
        <v>1</v>
      </c>
      <c r="E19" s="6" t="s">
        <v>11</v>
      </c>
      <c r="F19" s="6">
        <f t="shared" si="0"/>
        <v>10</v>
      </c>
      <c r="G19" s="7">
        <f t="shared" si="1"/>
        <v>10</v>
      </c>
    </row>
    <row r="20" spans="2:7" x14ac:dyDescent="0.25">
      <c r="B20" s="4">
        <v>15</v>
      </c>
      <c r="C20" s="4" t="s">
        <v>27</v>
      </c>
      <c r="D20" s="4">
        <v>2</v>
      </c>
      <c r="E20" s="4" t="s">
        <v>13</v>
      </c>
      <c r="F20" s="4">
        <f t="shared" si="0"/>
        <v>9</v>
      </c>
      <c r="G20" s="5">
        <f t="shared" si="1"/>
        <v>18</v>
      </c>
    </row>
    <row r="21" spans="2:7" x14ac:dyDescent="0.25">
      <c r="B21" s="8"/>
      <c r="C21" s="8" t="s">
        <v>28</v>
      </c>
      <c r="D21" s="8">
        <f>SUM(D6:D20)</f>
        <v>39</v>
      </c>
      <c r="E21" s="8"/>
      <c r="F21" s="8"/>
      <c r="G21" s="9">
        <f>SUM(G6:G20)/SUM(D6:D20)</f>
        <v>8.2820512820512828</v>
      </c>
    </row>
  </sheetData>
  <mergeCells count="2">
    <mergeCell ref="B2:G2"/>
    <mergeCell ref="B3:G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5639-9B2A-4140-BB35-193B0B10F2FD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0" customWidth="1"/>
    <col min="3" max="3" width="45.7109375" style="10" customWidth="1"/>
    <col min="4" max="4" width="65.7109375" style="10" customWidth="1"/>
    <col min="5" max="5" width="80.7109375" style="10" customWidth="1"/>
    <col min="6" max="6" width="3" style="10" customWidth="1"/>
    <col min="7" max="16384" width="9.140625" style="10"/>
  </cols>
  <sheetData>
    <row r="1" spans="2:5" ht="8.1" customHeight="1" x14ac:dyDescent="0.25"/>
    <row r="2" spans="2:5" ht="33.950000000000003" customHeight="1" x14ac:dyDescent="0.25">
      <c r="B2" s="11" t="s">
        <v>29</v>
      </c>
      <c r="C2" s="11"/>
      <c r="D2" s="11"/>
      <c r="E2" s="11"/>
    </row>
    <row r="3" spans="2:5" ht="18" customHeight="1" x14ac:dyDescent="0.25">
      <c r="B3" s="12" t="s">
        <v>30</v>
      </c>
      <c r="C3" s="12"/>
      <c r="D3" s="12"/>
      <c r="E3" s="12"/>
    </row>
    <row r="4" spans="2:5" ht="6" customHeight="1" x14ac:dyDescent="0.25"/>
    <row r="5" spans="2:5" ht="20.100000000000001" customHeight="1" x14ac:dyDescent="0.25">
      <c r="B5" s="13" t="s">
        <v>31</v>
      </c>
      <c r="C5" s="14"/>
      <c r="D5" s="15" t="s">
        <v>32</v>
      </c>
      <c r="E5" s="15" t="s">
        <v>33</v>
      </c>
    </row>
    <row r="6" spans="2:5" ht="20.100000000000001" customHeight="1" x14ac:dyDescent="0.25">
      <c r="B6" s="16" t="s">
        <v>34</v>
      </c>
      <c r="C6" s="17"/>
      <c r="D6" s="18" t="s">
        <v>35</v>
      </c>
      <c r="E6" s="19" t="s">
        <v>36</v>
      </c>
    </row>
    <row r="7" spans="2:5" ht="20.100000000000001" customHeight="1" x14ac:dyDescent="0.25">
      <c r="B7" s="20" t="s">
        <v>37</v>
      </c>
      <c r="C7" s="21"/>
      <c r="D7" s="22" t="s">
        <v>38</v>
      </c>
      <c r="E7" s="23" t="s">
        <v>39</v>
      </c>
    </row>
    <row r="8" spans="2:5" ht="20.100000000000001" customHeight="1" x14ac:dyDescent="0.25">
      <c r="B8" s="24" t="s">
        <v>40</v>
      </c>
      <c r="C8" s="25"/>
      <c r="D8" s="18" t="s">
        <v>41</v>
      </c>
      <c r="E8" s="19" t="s">
        <v>42</v>
      </c>
    </row>
    <row r="9" spans="2:5" ht="6" customHeight="1" x14ac:dyDescent="0.25"/>
    <row r="10" spans="2:5" ht="20.100000000000001" customHeight="1" x14ac:dyDescent="0.25">
      <c r="B10" s="26" t="s">
        <v>43</v>
      </c>
      <c r="C10" s="15" t="s">
        <v>44</v>
      </c>
      <c r="D10" s="15" t="s">
        <v>45</v>
      </c>
      <c r="E10" s="15" t="s">
        <v>46</v>
      </c>
    </row>
    <row r="11" spans="2:5" ht="20.100000000000001" customHeight="1" x14ac:dyDescent="0.25">
      <c r="B11" s="27">
        <v>1</v>
      </c>
      <c r="C11" s="22" t="s">
        <v>47</v>
      </c>
      <c r="D11" s="22" t="s">
        <v>48</v>
      </c>
      <c r="E11" s="23" t="s">
        <v>49</v>
      </c>
    </row>
    <row r="12" spans="2:5" ht="20.100000000000001" customHeight="1" x14ac:dyDescent="0.25">
      <c r="B12" s="28">
        <v>2</v>
      </c>
      <c r="C12" s="18" t="s">
        <v>50</v>
      </c>
      <c r="D12" s="18" t="s">
        <v>51</v>
      </c>
      <c r="E12" s="19" t="s">
        <v>52</v>
      </c>
    </row>
    <row r="13" spans="2:5" ht="20.100000000000001" customHeight="1" x14ac:dyDescent="0.25">
      <c r="B13" s="27">
        <v>3</v>
      </c>
      <c r="C13" s="22" t="s">
        <v>53</v>
      </c>
      <c r="D13" s="22" t="s">
        <v>54</v>
      </c>
      <c r="E13" s="23" t="s">
        <v>55</v>
      </c>
    </row>
    <row r="14" spans="2:5" ht="20.100000000000001" customHeight="1" x14ac:dyDescent="0.25">
      <c r="B14" s="28">
        <v>4</v>
      </c>
      <c r="C14" s="18" t="s">
        <v>56</v>
      </c>
      <c r="D14" s="18" t="s">
        <v>57</v>
      </c>
      <c r="E14" s="19" t="s">
        <v>58</v>
      </c>
    </row>
    <row r="15" spans="2:5" ht="20.100000000000001" customHeight="1" x14ac:dyDescent="0.25">
      <c r="B15" s="27">
        <v>5</v>
      </c>
      <c r="C15" s="22" t="s">
        <v>59</v>
      </c>
      <c r="D15" s="22" t="s">
        <v>60</v>
      </c>
      <c r="E15" s="23" t="s">
        <v>61</v>
      </c>
    </row>
    <row r="16" spans="2:5" ht="20.100000000000001" customHeight="1" x14ac:dyDescent="0.25">
      <c r="B16" s="28">
        <v>6</v>
      </c>
      <c r="C16" s="18" t="s">
        <v>62</v>
      </c>
      <c r="D16" s="18" t="s">
        <v>63</v>
      </c>
      <c r="E16" s="19" t="s">
        <v>64</v>
      </c>
    </row>
    <row r="17" spans="2:5" ht="20.100000000000001" customHeight="1" x14ac:dyDescent="0.25">
      <c r="B17" s="27">
        <v>7</v>
      </c>
      <c r="C17" s="22" t="s">
        <v>65</v>
      </c>
      <c r="D17" s="22" t="s">
        <v>66</v>
      </c>
      <c r="E17" s="23" t="s">
        <v>67</v>
      </c>
    </row>
    <row r="18" spans="2:5" ht="20.100000000000001" customHeight="1" x14ac:dyDescent="0.25">
      <c r="B18" s="28">
        <v>8</v>
      </c>
      <c r="C18" s="18" t="s">
        <v>68</v>
      </c>
      <c r="D18" s="18" t="s">
        <v>69</v>
      </c>
      <c r="E18" s="19" t="s">
        <v>70</v>
      </c>
    </row>
    <row r="19" spans="2:5" ht="20.100000000000001" customHeight="1" x14ac:dyDescent="0.25">
      <c r="B19" s="27">
        <v>9</v>
      </c>
      <c r="C19" s="22" t="s">
        <v>71</v>
      </c>
      <c r="D19" s="22" t="s">
        <v>72</v>
      </c>
      <c r="E19" s="23" t="s">
        <v>73</v>
      </c>
    </row>
    <row r="20" spans="2:5" ht="20.100000000000001" customHeight="1" x14ac:dyDescent="0.25">
      <c r="B20" s="28">
        <v>10</v>
      </c>
      <c r="C20" s="18" t="s">
        <v>74</v>
      </c>
      <c r="D20" s="18" t="s">
        <v>75</v>
      </c>
      <c r="E20" s="19" t="s">
        <v>76</v>
      </c>
    </row>
    <row r="21" spans="2:5" ht="20.100000000000001" customHeight="1" x14ac:dyDescent="0.25">
      <c r="B21" s="27">
        <v>11</v>
      </c>
      <c r="C21" s="22" t="s">
        <v>77</v>
      </c>
      <c r="D21" s="22" t="s">
        <v>78</v>
      </c>
      <c r="E21" s="23" t="s">
        <v>79</v>
      </c>
    </row>
    <row r="22" spans="2:5" ht="20.100000000000001" customHeight="1" x14ac:dyDescent="0.25">
      <c r="B22" s="28">
        <v>12</v>
      </c>
      <c r="C22" s="18" t="s">
        <v>80</v>
      </c>
      <c r="D22" s="18" t="s">
        <v>81</v>
      </c>
      <c r="E22" s="19" t="s">
        <v>82</v>
      </c>
    </row>
    <row r="23" spans="2:5" ht="20.100000000000001" customHeight="1" x14ac:dyDescent="0.25">
      <c r="B23" s="27">
        <v>13</v>
      </c>
      <c r="C23" s="22" t="s">
        <v>83</v>
      </c>
      <c r="D23" s="22" t="s">
        <v>84</v>
      </c>
      <c r="E23" s="23" t="s">
        <v>85</v>
      </c>
    </row>
    <row r="24" spans="2:5" ht="20.100000000000001" customHeight="1" x14ac:dyDescent="0.25">
      <c r="B24" s="28">
        <v>14</v>
      </c>
      <c r="C24" s="18" t="s">
        <v>86</v>
      </c>
      <c r="D24" s="18" t="s">
        <v>87</v>
      </c>
      <c r="E24" s="19" t="s">
        <v>88</v>
      </c>
    </row>
    <row r="25" spans="2:5" ht="20.100000000000001" customHeight="1" x14ac:dyDescent="0.25">
      <c r="B25" s="27">
        <v>15</v>
      </c>
      <c r="C25" s="22" t="s">
        <v>89</v>
      </c>
      <c r="D25" s="22" t="s">
        <v>90</v>
      </c>
      <c r="E25" s="23" t="s">
        <v>91</v>
      </c>
    </row>
    <row r="26" spans="2:5" ht="20.100000000000001" customHeight="1" x14ac:dyDescent="0.25">
      <c r="B26" s="28">
        <v>16</v>
      </c>
      <c r="C26" s="18" t="s">
        <v>92</v>
      </c>
      <c r="D26" s="18" t="s">
        <v>93</v>
      </c>
      <c r="E26" s="19" t="s">
        <v>94</v>
      </c>
    </row>
    <row r="27" spans="2:5" ht="20.100000000000001" customHeight="1" x14ac:dyDescent="0.25">
      <c r="B27" s="27">
        <v>17</v>
      </c>
      <c r="C27" s="22" t="s">
        <v>95</v>
      </c>
      <c r="D27" s="22" t="s">
        <v>96</v>
      </c>
      <c r="E27" s="23" t="s">
        <v>97</v>
      </c>
    </row>
    <row r="28" spans="2:5" ht="20.100000000000001" customHeight="1" x14ac:dyDescent="0.25">
      <c r="B28" s="28">
        <v>18</v>
      </c>
      <c r="C28" s="18" t="s">
        <v>98</v>
      </c>
      <c r="D28" s="18" t="s">
        <v>99</v>
      </c>
      <c r="E28" s="19" t="s">
        <v>100</v>
      </c>
    </row>
    <row r="29" spans="2:5" ht="20.100000000000001" customHeight="1" x14ac:dyDescent="0.25">
      <c r="B29" s="27">
        <v>19</v>
      </c>
      <c r="C29" s="22" t="s">
        <v>101</v>
      </c>
      <c r="D29" s="22" t="s">
        <v>102</v>
      </c>
      <c r="E29" s="23" t="s">
        <v>103</v>
      </c>
    </row>
    <row r="30" spans="2:5" ht="20.100000000000001" customHeight="1" x14ac:dyDescent="0.25">
      <c r="B30" s="28">
        <v>20</v>
      </c>
      <c r="C30" s="18" t="s">
        <v>104</v>
      </c>
      <c r="D30" s="18" t="s">
        <v>105</v>
      </c>
      <c r="E30" s="19" t="s">
        <v>106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D38A4BEA-AB49-42B9-AC79-976B9363FCF8}"/>
    <hyperlink ref="E7" r:id="rId2" tooltip="Browse all template categories" xr:uid="{8664DAE1-CD0D-4B9D-8C49-02E9CD07096C}"/>
    <hyperlink ref="E8" r:id="rId3" tooltip="Email Excel Gurukul Online for custom templates" xr:uid="{EB91B14D-3C94-4314-A3CC-938065BABD15}"/>
    <hyperlink ref="E11" r:id="rId4" tooltip="Browse 📊  Project Management templates on Excel Gurukul Online" xr:uid="{5B80FBAE-C999-416A-B889-67E2B7B306EB}"/>
    <hyperlink ref="E12" r:id="rId5" tooltip="Browse 📉  Charts, Dashboards &amp; Analytics templates on Excel Gurukul Online" xr:uid="{CA7CF869-949E-43AE-9A35-92D9FDB22ECC}"/>
    <hyperlink ref="E13" r:id="rId6" tooltip="Browse 💻  Technology &amp; IT templates on Excel Gurukul Online" xr:uid="{6D62B190-92BB-4343-B00D-00653FE9AB20}"/>
    <hyperlink ref="E14" r:id="rId7" tooltip="Browse 🏛️  Corporate Governance templates on Excel Gurukul Online" xr:uid="{5D5E502F-DD55-457B-B71D-D7B12C14ABE4}"/>
    <hyperlink ref="E15" r:id="rId8" tooltip="Browse 📈  Sales &amp; Marketing templates on Excel Gurukul Online" xr:uid="{33E2C0C6-781E-4254-A1C7-9DF7F32C6480}"/>
    <hyperlink ref="E16" r:id="rId9" xr:uid="{164E5900-DA32-4471-B024-5F1C31F75B92}"/>
    <hyperlink ref="E17" r:id="rId10" xr:uid="{64EEA302-37FA-4808-A756-6FE1F503BBEA}"/>
    <hyperlink ref="E18" r:id="rId11" tooltip="Browse 💼  Business &amp; Operations templates on Excel Gurukul Online" xr:uid="{DC8BDBC8-DC5D-4A8B-B1FC-CE340D47C927}"/>
    <hyperlink ref="E19" r:id="rId12" tooltip="Browse ⚖️  Legal &amp; Compliance templates on Excel Gurukul Online" xr:uid="{FB48E5D7-C2E8-450E-B753-7F75DC84449A}"/>
    <hyperlink ref="E20" r:id="rId13" xr:uid="{3D7C66B6-CEA3-46B3-A9A6-FD381ADECE46}"/>
    <hyperlink ref="E22" r:id="rId14" xr:uid="{442EF4A2-7C60-4020-AE8F-1BF476CEEC0A}"/>
    <hyperlink ref="E23" r:id="rId15" xr:uid="{A8D9D9E6-0373-47A8-8C5E-B6603699880A}"/>
    <hyperlink ref="E24" r:id="rId16" xr:uid="{94E2A837-4456-4872-B0C7-20DC6F441B94}"/>
    <hyperlink ref="E25" r:id="rId17" xr:uid="{D174C4C7-3193-4528-BBC1-CB5F6991F32D}"/>
    <hyperlink ref="E26" r:id="rId18" tooltip="Browse 🏨  Hospitality &amp; Tourism templates on Excel Gurukul Online" xr:uid="{34429D9A-3A22-4CAB-9C7C-9ACDE58D7CB6}"/>
    <hyperlink ref="E27" r:id="rId19" tooltip="Browse 📦  Inventory &amp; Logistics templates on Excel Gurukul Online" xr:uid="{BDF78D50-5EF8-46F0-AE91-DFF482947C2D}"/>
    <hyperlink ref="E28" r:id="rId20" xr:uid="{D328B5B9-344E-42C5-8029-87EB82B2E3ED}"/>
    <hyperlink ref="E29" r:id="rId21" xr:uid="{F3155068-F9F5-403B-AE6E-925602D9B337}"/>
    <hyperlink ref="E30" r:id="rId22" xr:uid="{6B01676A-20FF-4533-BC10-0279B9BD6C17}"/>
    <hyperlink ref="E21" r:id="rId23" xr:uid="{618ACC7A-8E3C-4BCE-B28F-6132CCF8B0EC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CGPA Calculator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2026-07-09T18:32:47Z</dcterms:created>
  <dcterms:modified xsi:type="dcterms:W3CDTF">2026-07-09T18:37:54Z</dcterms:modified>
  <dc:language>en-US</dc:language>
</cp:coreProperties>
</file>