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731F8CB27BD8D28E3EE4DCEB0F660E08724" xr6:coauthVersionLast="47" xr6:coauthVersionMax="47" xr10:uidLastSave="{94306EE9-5348-4150-9BA0-8B142C055197}"/>
  <bookViews>
    <workbookView xWindow="-108" yWindow="-108" windowWidth="23256" windowHeight="13896" tabRatio="500" xr2:uid="{00000000-000D-0000-FFFF-FFFF00000000}"/>
  </bookViews>
  <sheets>
    <sheet name="Annual Day Plann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1" l="1"/>
  <c r="F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1" i="1" s="1"/>
</calcChain>
</file>

<file path=xl/sharedStrings.xml><?xml version="1.0" encoding="utf-8"?>
<sst xmlns="http://schemas.openxmlformats.org/spreadsheetml/2006/main" count="149" uniqueCount="134">
  <si>
    <t>Annual Day Function Planner</t>
  </si>
  <si>
    <t>Plan company annual day activities with budget actuals and variance</t>
  </si>
  <si>
    <t>Activity</t>
  </si>
  <si>
    <t>Owner</t>
  </si>
  <si>
    <t>Vendor</t>
  </si>
  <si>
    <t>Due Date</t>
  </si>
  <si>
    <t>Budget (₹)</t>
  </si>
  <si>
    <t>Actual (₹)</t>
  </si>
  <si>
    <t>Variance (₹)</t>
  </si>
  <si>
    <t>Status</t>
  </si>
  <si>
    <t>Venue Booking</t>
  </si>
  <si>
    <t>Admin Team</t>
  </si>
  <si>
    <t>Grand Orchid Banquets</t>
  </si>
  <si>
    <t>Booked</t>
  </si>
  <si>
    <t>Stage and Backdrop</t>
  </si>
  <si>
    <t>Creative Decorators</t>
  </si>
  <si>
    <t>Confirmed</t>
  </si>
  <si>
    <t>Sound and Lights</t>
  </si>
  <si>
    <t>Events Committee</t>
  </si>
  <si>
    <t>SoundWorks Pro</t>
  </si>
  <si>
    <t>Catering (450 pax)</t>
  </si>
  <si>
    <t>Sagar Caterers</t>
  </si>
  <si>
    <t>Menu Finalised</t>
  </si>
  <si>
    <t>Anchor and Emcee</t>
  </si>
  <si>
    <t>HR Team</t>
  </si>
  <si>
    <t>Talent Hub</t>
  </si>
  <si>
    <t>Cultural Performances</t>
  </si>
  <si>
    <t>Internal Teams</t>
  </si>
  <si>
    <t>Rehearsals On</t>
  </si>
  <si>
    <t>Awards and Trophies</t>
  </si>
  <si>
    <t>Crown Trophies</t>
  </si>
  <si>
    <t>Ordered</t>
  </si>
  <si>
    <t>Photography and Video</t>
  </si>
  <si>
    <t>PixelStory Studio</t>
  </si>
  <si>
    <t>Invitations and Passes</t>
  </si>
  <si>
    <t>PrintExpress</t>
  </si>
  <si>
    <t>Delivered</t>
  </si>
  <si>
    <t>Employee Gifts</t>
  </si>
  <si>
    <t>GiftKart</t>
  </si>
  <si>
    <t>Guest Speaker Honorarium</t>
  </si>
  <si>
    <t>Leadership</t>
  </si>
  <si>
    <t>Direct</t>
  </si>
  <si>
    <t>Transport Arrangements</t>
  </si>
  <si>
    <t>City Travels</t>
  </si>
  <si>
    <t>Planned</t>
  </si>
  <si>
    <t>Standee and Branding</t>
  </si>
  <si>
    <t>Marketing</t>
  </si>
  <si>
    <t>AdPrint Media</t>
  </si>
  <si>
    <t>In Progress</t>
  </si>
  <si>
    <t>Games and Fun Zone</t>
  </si>
  <si>
    <t>FunZone Events</t>
  </si>
  <si>
    <t>Contingency</t>
  </si>
  <si>
    <t>Finance</t>
  </si>
  <si>
    <t>NA</t>
  </si>
  <si>
    <t>Reserved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</si>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</sst>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165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64C3A7A-AD59-484D-87D3-E1B4D6364969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6" customWidth="1"/>
    <col min="3" max="3" width="18" customWidth="1"/>
    <col min="4" max="4" width="23" customWidth="1"/>
    <col min="5" max="5" width="14" customWidth="1"/>
    <col min="6" max="7" width="13" customWidth="1"/>
    <col min="8" max="8" width="15" customWidth="1"/>
    <col min="9" max="9" width="16" customWidth="1"/>
  </cols>
  <sheetData>
    <row r="2" spans="2:9" ht="24" customHeight="1" x14ac:dyDescent="0.3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3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3">
      <c r="B6" s="4" t="s">
        <v>10</v>
      </c>
      <c r="C6" s="4" t="s">
        <v>11</v>
      </c>
      <c r="D6" s="4" t="s">
        <v>12</v>
      </c>
      <c r="E6" s="5">
        <v>46336</v>
      </c>
      <c r="F6" s="6">
        <v>250000</v>
      </c>
      <c r="G6" s="6">
        <v>245000</v>
      </c>
      <c r="H6" s="6">
        <f t="shared" ref="H6:H20" si="0">F6-G6</f>
        <v>5000</v>
      </c>
      <c r="I6" s="4" t="s">
        <v>13</v>
      </c>
    </row>
    <row r="7" spans="2:9" x14ac:dyDescent="0.3">
      <c r="B7" s="7" t="s">
        <v>14</v>
      </c>
      <c r="C7" s="7" t="s">
        <v>11</v>
      </c>
      <c r="D7" s="7" t="s">
        <v>15</v>
      </c>
      <c r="E7" s="8">
        <v>46351</v>
      </c>
      <c r="F7" s="9">
        <v>80000</v>
      </c>
      <c r="G7" s="9">
        <v>85000</v>
      </c>
      <c r="H7" s="9">
        <f t="shared" si="0"/>
        <v>-5000</v>
      </c>
      <c r="I7" s="7" t="s">
        <v>16</v>
      </c>
    </row>
    <row r="8" spans="2:9" x14ac:dyDescent="0.3">
      <c r="B8" s="4" t="s">
        <v>17</v>
      </c>
      <c r="C8" s="4" t="s">
        <v>18</v>
      </c>
      <c r="D8" s="4" t="s">
        <v>19</v>
      </c>
      <c r="E8" s="5">
        <v>46351</v>
      </c>
      <c r="F8" s="6">
        <v>60000</v>
      </c>
      <c r="G8" s="6">
        <v>58000</v>
      </c>
      <c r="H8" s="6">
        <f t="shared" si="0"/>
        <v>2000</v>
      </c>
      <c r="I8" s="4" t="s">
        <v>16</v>
      </c>
    </row>
    <row r="9" spans="2:9" x14ac:dyDescent="0.3">
      <c r="B9" s="7" t="s">
        <v>20</v>
      </c>
      <c r="C9" s="7" t="s">
        <v>11</v>
      </c>
      <c r="D9" s="7" t="s">
        <v>21</v>
      </c>
      <c r="E9" s="8">
        <v>46357</v>
      </c>
      <c r="F9" s="9">
        <v>315000</v>
      </c>
      <c r="G9" s="9">
        <v>320000</v>
      </c>
      <c r="H9" s="9">
        <f t="shared" si="0"/>
        <v>-5000</v>
      </c>
      <c r="I9" s="7" t="s">
        <v>22</v>
      </c>
    </row>
    <row r="10" spans="2:9" x14ac:dyDescent="0.3">
      <c r="B10" s="4" t="s">
        <v>23</v>
      </c>
      <c r="C10" s="4" t="s">
        <v>24</v>
      </c>
      <c r="D10" s="4" t="s">
        <v>25</v>
      </c>
      <c r="E10" s="5">
        <v>46356</v>
      </c>
      <c r="F10" s="6">
        <v>25000</v>
      </c>
      <c r="G10" s="6">
        <v>25000</v>
      </c>
      <c r="H10" s="6">
        <f t="shared" si="0"/>
        <v>0</v>
      </c>
      <c r="I10" s="4" t="s">
        <v>16</v>
      </c>
    </row>
    <row r="11" spans="2:9" x14ac:dyDescent="0.3">
      <c r="B11" s="7" t="s">
        <v>26</v>
      </c>
      <c r="C11" s="7" t="s">
        <v>18</v>
      </c>
      <c r="D11" s="7" t="s">
        <v>27</v>
      </c>
      <c r="E11" s="8">
        <v>46361</v>
      </c>
      <c r="F11" s="9">
        <v>40000</v>
      </c>
      <c r="G11" s="9">
        <v>32000</v>
      </c>
      <c r="H11" s="9">
        <f t="shared" si="0"/>
        <v>8000</v>
      </c>
      <c r="I11" s="7" t="s">
        <v>28</v>
      </c>
    </row>
    <row r="12" spans="2:9" x14ac:dyDescent="0.3">
      <c r="B12" s="4" t="s">
        <v>29</v>
      </c>
      <c r="C12" s="4" t="s">
        <v>24</v>
      </c>
      <c r="D12" s="4" t="s">
        <v>30</v>
      </c>
      <c r="E12" s="5">
        <v>46346</v>
      </c>
      <c r="F12" s="6">
        <v>55000</v>
      </c>
      <c r="G12" s="6">
        <v>52000</v>
      </c>
      <c r="H12" s="6">
        <f t="shared" si="0"/>
        <v>3000</v>
      </c>
      <c r="I12" s="4" t="s">
        <v>31</v>
      </c>
    </row>
    <row r="13" spans="2:9" x14ac:dyDescent="0.3">
      <c r="B13" s="7" t="s">
        <v>32</v>
      </c>
      <c r="C13" s="7" t="s">
        <v>11</v>
      </c>
      <c r="D13" s="7" t="s">
        <v>33</v>
      </c>
      <c r="E13" s="8">
        <v>46356</v>
      </c>
      <c r="F13" s="9">
        <v>45000</v>
      </c>
      <c r="G13" s="9">
        <v>45000</v>
      </c>
      <c r="H13" s="9">
        <f t="shared" si="0"/>
        <v>0</v>
      </c>
      <c r="I13" s="7" t="s">
        <v>16</v>
      </c>
    </row>
    <row r="14" spans="2:9" x14ac:dyDescent="0.3">
      <c r="B14" s="4" t="s">
        <v>34</v>
      </c>
      <c r="C14" s="4" t="s">
        <v>24</v>
      </c>
      <c r="D14" s="4" t="s">
        <v>35</v>
      </c>
      <c r="E14" s="5">
        <v>46341</v>
      </c>
      <c r="F14" s="6">
        <v>12000</v>
      </c>
      <c r="G14" s="6">
        <v>10500</v>
      </c>
      <c r="H14" s="6">
        <f t="shared" si="0"/>
        <v>1500</v>
      </c>
      <c r="I14" s="4" t="s">
        <v>36</v>
      </c>
    </row>
    <row r="15" spans="2:9" x14ac:dyDescent="0.3">
      <c r="B15" s="7" t="s">
        <v>37</v>
      </c>
      <c r="C15" s="7" t="s">
        <v>24</v>
      </c>
      <c r="D15" s="7" t="s">
        <v>38</v>
      </c>
      <c r="E15" s="8">
        <v>46357</v>
      </c>
      <c r="F15" s="9">
        <v>135000</v>
      </c>
      <c r="G15" s="9">
        <v>140000</v>
      </c>
      <c r="H15" s="9">
        <f t="shared" si="0"/>
        <v>-5000</v>
      </c>
      <c r="I15" s="7" t="s">
        <v>31</v>
      </c>
    </row>
    <row r="16" spans="2:9" x14ac:dyDescent="0.3">
      <c r="B16" s="4" t="s">
        <v>39</v>
      </c>
      <c r="C16" s="4" t="s">
        <v>40</v>
      </c>
      <c r="D16" s="4" t="s">
        <v>41</v>
      </c>
      <c r="E16" s="5">
        <v>46366</v>
      </c>
      <c r="F16" s="6">
        <v>50000</v>
      </c>
      <c r="G16" s="6">
        <v>50000</v>
      </c>
      <c r="H16" s="6">
        <f t="shared" si="0"/>
        <v>0</v>
      </c>
      <c r="I16" s="4" t="s">
        <v>16</v>
      </c>
    </row>
    <row r="17" spans="2:9" x14ac:dyDescent="0.3">
      <c r="B17" s="7" t="s">
        <v>42</v>
      </c>
      <c r="C17" s="7" t="s">
        <v>11</v>
      </c>
      <c r="D17" s="7" t="s">
        <v>43</v>
      </c>
      <c r="E17" s="8">
        <v>46368</v>
      </c>
      <c r="F17" s="9">
        <v>35000</v>
      </c>
      <c r="G17" s="9">
        <v>30000</v>
      </c>
      <c r="H17" s="9">
        <f t="shared" si="0"/>
        <v>5000</v>
      </c>
      <c r="I17" s="7" t="s">
        <v>44</v>
      </c>
    </row>
    <row r="18" spans="2:9" x14ac:dyDescent="0.3">
      <c r="B18" s="4" t="s">
        <v>45</v>
      </c>
      <c r="C18" s="4" t="s">
        <v>46</v>
      </c>
      <c r="D18" s="4" t="s">
        <v>47</v>
      </c>
      <c r="E18" s="5">
        <v>46354</v>
      </c>
      <c r="F18" s="6">
        <v>20000</v>
      </c>
      <c r="G18" s="6">
        <v>22000</v>
      </c>
      <c r="H18" s="6">
        <f t="shared" si="0"/>
        <v>-2000</v>
      </c>
      <c r="I18" s="4" t="s">
        <v>48</v>
      </c>
    </row>
    <row r="19" spans="2:9" x14ac:dyDescent="0.3">
      <c r="B19" s="7" t="s">
        <v>49</v>
      </c>
      <c r="C19" s="7" t="s">
        <v>18</v>
      </c>
      <c r="D19" s="7" t="s">
        <v>50</v>
      </c>
      <c r="E19" s="8">
        <v>46361</v>
      </c>
      <c r="F19" s="9">
        <v>30000</v>
      </c>
      <c r="G19" s="9">
        <v>28000</v>
      </c>
      <c r="H19" s="9">
        <f t="shared" si="0"/>
        <v>2000</v>
      </c>
      <c r="I19" s="7" t="s">
        <v>44</v>
      </c>
    </row>
    <row r="20" spans="2:9" x14ac:dyDescent="0.3">
      <c r="B20" s="4" t="s">
        <v>51</v>
      </c>
      <c r="C20" s="4" t="s">
        <v>52</v>
      </c>
      <c r="D20" s="4" t="s">
        <v>53</v>
      </c>
      <c r="E20" s="5">
        <v>46368</v>
      </c>
      <c r="F20" s="6">
        <v>40000</v>
      </c>
      <c r="G20" s="6">
        <v>15000</v>
      </c>
      <c r="H20" s="6">
        <f t="shared" si="0"/>
        <v>25000</v>
      </c>
      <c r="I20" s="4" t="s">
        <v>54</v>
      </c>
    </row>
    <row r="21" spans="2:9" x14ac:dyDescent="0.3">
      <c r="B21" s="10" t="s">
        <v>55</v>
      </c>
      <c r="C21" s="10"/>
      <c r="D21" s="10"/>
      <c r="E21" s="10"/>
      <c r="F21" s="11">
        <f>SUM(F6:F20)</f>
        <v>1192000</v>
      </c>
      <c r="G21" s="11">
        <f>SUM(G6:G20)</f>
        <v>1157500</v>
      </c>
      <c r="H21" s="11">
        <f>SUM(H6:H20)</f>
        <v>34500</v>
      </c>
      <c r="I21" s="10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912B-5B30-4A4A-8289-C7762FA05D0E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2" customWidth="1"/>
    <col min="3" max="3" width="45.6640625" style="12" customWidth="1"/>
    <col min="4" max="4" width="65.6640625" style="12" customWidth="1"/>
    <col min="5" max="5" width="80.6640625" style="12" customWidth="1"/>
    <col min="6" max="6" width="3" style="12" customWidth="1"/>
    <col min="7" max="16384" width="8.88671875" style="12"/>
  </cols>
  <sheetData>
    <row r="1" spans="2:5" ht="8.1" customHeight="1" x14ac:dyDescent="0.3"/>
    <row r="2" spans="2:5" ht="33.9" customHeight="1" x14ac:dyDescent="0.3">
      <c r="B2" s="13" t="s">
        <v>56</v>
      </c>
      <c r="C2" s="13"/>
      <c r="D2" s="13"/>
      <c r="E2" s="13"/>
    </row>
    <row r="3" spans="2:5" ht="18" customHeight="1" x14ac:dyDescent="0.3">
      <c r="B3" s="14" t="s">
        <v>57</v>
      </c>
      <c r="C3" s="14"/>
      <c r="D3" s="14"/>
      <c r="E3" s="14"/>
    </row>
    <row r="4" spans="2:5" ht="6" customHeight="1" x14ac:dyDescent="0.3"/>
    <row r="5" spans="2:5" ht="20.100000000000001" customHeight="1" x14ac:dyDescent="0.3">
      <c r="B5" s="15" t="s">
        <v>58</v>
      </c>
      <c r="C5" s="16"/>
      <c r="D5" s="17" t="s">
        <v>59</v>
      </c>
      <c r="E5" s="17" t="s">
        <v>60</v>
      </c>
    </row>
    <row r="6" spans="2:5" ht="20.100000000000001" customHeight="1" x14ac:dyDescent="0.3">
      <c r="B6" s="18" t="s">
        <v>61</v>
      </c>
      <c r="C6" s="19"/>
      <c r="D6" s="20" t="s">
        <v>62</v>
      </c>
      <c r="E6" s="21" t="s">
        <v>63</v>
      </c>
    </row>
    <row r="7" spans="2:5" ht="20.100000000000001" customHeight="1" x14ac:dyDescent="0.3">
      <c r="B7" s="22" t="s">
        <v>64</v>
      </c>
      <c r="C7" s="23"/>
      <c r="D7" s="24" t="s">
        <v>65</v>
      </c>
      <c r="E7" s="25" t="s">
        <v>66</v>
      </c>
    </row>
    <row r="8" spans="2:5" ht="20.100000000000001" customHeight="1" x14ac:dyDescent="0.3">
      <c r="B8" s="26" t="s">
        <v>67</v>
      </c>
      <c r="C8" s="27"/>
      <c r="D8" s="20" t="s">
        <v>68</v>
      </c>
      <c r="E8" s="21" t="s">
        <v>69</v>
      </c>
    </row>
    <row r="9" spans="2:5" ht="6" customHeight="1" x14ac:dyDescent="0.3"/>
    <row r="10" spans="2:5" ht="20.100000000000001" customHeight="1" x14ac:dyDescent="0.3">
      <c r="B10" s="28" t="s">
        <v>70</v>
      </c>
      <c r="C10" s="17" t="s">
        <v>71</v>
      </c>
      <c r="D10" s="17" t="s">
        <v>72</v>
      </c>
      <c r="E10" s="17" t="s">
        <v>73</v>
      </c>
    </row>
    <row r="11" spans="2:5" ht="20.100000000000001" customHeight="1" x14ac:dyDescent="0.3">
      <c r="B11" s="29">
        <v>1</v>
      </c>
      <c r="C11" s="24" t="s">
        <v>74</v>
      </c>
      <c r="D11" s="24" t="s">
        <v>75</v>
      </c>
      <c r="E11" s="25" t="s">
        <v>76</v>
      </c>
    </row>
    <row r="12" spans="2:5" ht="20.100000000000001" customHeight="1" x14ac:dyDescent="0.3">
      <c r="B12" s="30">
        <v>2</v>
      </c>
      <c r="C12" s="20" t="s">
        <v>77</v>
      </c>
      <c r="D12" s="20" t="s">
        <v>78</v>
      </c>
      <c r="E12" s="21" t="s">
        <v>79</v>
      </c>
    </row>
    <row r="13" spans="2:5" ht="20.100000000000001" customHeight="1" x14ac:dyDescent="0.3">
      <c r="B13" s="29">
        <v>3</v>
      </c>
      <c r="C13" s="24" t="s">
        <v>80</v>
      </c>
      <c r="D13" s="24" t="s">
        <v>81</v>
      </c>
      <c r="E13" s="25" t="s">
        <v>82</v>
      </c>
    </row>
    <row r="14" spans="2:5" ht="20.100000000000001" customHeight="1" x14ac:dyDescent="0.3">
      <c r="B14" s="30">
        <v>4</v>
      </c>
      <c r="C14" s="20" t="s">
        <v>83</v>
      </c>
      <c r="D14" s="20" t="s">
        <v>84</v>
      </c>
      <c r="E14" s="21" t="s">
        <v>85</v>
      </c>
    </row>
    <row r="15" spans="2:5" ht="20.100000000000001" customHeight="1" x14ac:dyDescent="0.3">
      <c r="B15" s="29">
        <v>5</v>
      </c>
      <c r="C15" s="24" t="s">
        <v>86</v>
      </c>
      <c r="D15" s="24" t="s">
        <v>87</v>
      </c>
      <c r="E15" s="25" t="s">
        <v>88</v>
      </c>
    </row>
    <row r="16" spans="2:5" ht="20.100000000000001" customHeight="1" x14ac:dyDescent="0.3">
      <c r="B16" s="30">
        <v>6</v>
      </c>
      <c r="C16" s="20" t="s">
        <v>89</v>
      </c>
      <c r="D16" s="20" t="s">
        <v>90</v>
      </c>
      <c r="E16" s="21" t="s">
        <v>91</v>
      </c>
    </row>
    <row r="17" spans="2:5" ht="20.100000000000001" customHeight="1" x14ac:dyDescent="0.3">
      <c r="B17" s="29">
        <v>7</v>
      </c>
      <c r="C17" s="24" t="s">
        <v>92</v>
      </c>
      <c r="D17" s="24" t="s">
        <v>93</v>
      </c>
      <c r="E17" s="25" t="s">
        <v>94</v>
      </c>
    </row>
    <row r="18" spans="2:5" ht="20.100000000000001" customHeight="1" x14ac:dyDescent="0.3">
      <c r="B18" s="30">
        <v>8</v>
      </c>
      <c r="C18" s="20" t="s">
        <v>95</v>
      </c>
      <c r="D18" s="20" t="s">
        <v>96</v>
      </c>
      <c r="E18" s="21" t="s">
        <v>97</v>
      </c>
    </row>
    <row r="19" spans="2:5" ht="20.100000000000001" customHeight="1" x14ac:dyDescent="0.3">
      <c r="B19" s="29">
        <v>9</v>
      </c>
      <c r="C19" s="24" t="s">
        <v>98</v>
      </c>
      <c r="D19" s="24" t="s">
        <v>99</v>
      </c>
      <c r="E19" s="25" t="s">
        <v>100</v>
      </c>
    </row>
    <row r="20" spans="2:5" ht="20.100000000000001" customHeight="1" x14ac:dyDescent="0.3">
      <c r="B20" s="30">
        <v>10</v>
      </c>
      <c r="C20" s="20" t="s">
        <v>101</v>
      </c>
      <c r="D20" s="20" t="s">
        <v>102</v>
      </c>
      <c r="E20" s="21" t="s">
        <v>103</v>
      </c>
    </row>
    <row r="21" spans="2:5" ht="20.100000000000001" customHeight="1" x14ac:dyDescent="0.3">
      <c r="B21" s="29">
        <v>11</v>
      </c>
      <c r="C21" s="24" t="s">
        <v>104</v>
      </c>
      <c r="D21" s="24" t="s">
        <v>105</v>
      </c>
      <c r="E21" s="25" t="s">
        <v>106</v>
      </c>
    </row>
    <row r="22" spans="2:5" ht="20.100000000000001" customHeight="1" x14ac:dyDescent="0.3">
      <c r="B22" s="30">
        <v>12</v>
      </c>
      <c r="C22" s="20" t="s">
        <v>107</v>
      </c>
      <c r="D22" s="20" t="s">
        <v>108</v>
      </c>
      <c r="E22" s="21" t="s">
        <v>109</v>
      </c>
    </row>
    <row r="23" spans="2:5" ht="20.100000000000001" customHeight="1" x14ac:dyDescent="0.3">
      <c r="B23" s="29">
        <v>13</v>
      </c>
      <c r="C23" s="24" t="s">
        <v>110</v>
      </c>
      <c r="D23" s="24" t="s">
        <v>111</v>
      </c>
      <c r="E23" s="25" t="s">
        <v>112</v>
      </c>
    </row>
    <row r="24" spans="2:5" ht="20.100000000000001" customHeight="1" x14ac:dyDescent="0.3">
      <c r="B24" s="30">
        <v>14</v>
      </c>
      <c r="C24" s="20" t="s">
        <v>113</v>
      </c>
      <c r="D24" s="20" t="s">
        <v>114</v>
      </c>
      <c r="E24" s="21" t="s">
        <v>115</v>
      </c>
    </row>
    <row r="25" spans="2:5" ht="20.100000000000001" customHeight="1" x14ac:dyDescent="0.3">
      <c r="B25" s="29">
        <v>15</v>
      </c>
      <c r="C25" s="24" t="s">
        <v>116</v>
      </c>
      <c r="D25" s="24" t="s">
        <v>117</v>
      </c>
      <c r="E25" s="25" t="s">
        <v>118</v>
      </c>
    </row>
    <row r="26" spans="2:5" ht="20.100000000000001" customHeight="1" x14ac:dyDescent="0.3">
      <c r="B26" s="30">
        <v>16</v>
      </c>
      <c r="C26" s="20" t="s">
        <v>119</v>
      </c>
      <c r="D26" s="20" t="s">
        <v>120</v>
      </c>
      <c r="E26" s="21" t="s">
        <v>121</v>
      </c>
    </row>
    <row r="27" spans="2:5" ht="20.100000000000001" customHeight="1" x14ac:dyDescent="0.3">
      <c r="B27" s="29">
        <v>17</v>
      </c>
      <c r="C27" s="24" t="s">
        <v>122</v>
      </c>
      <c r="D27" s="24" t="s">
        <v>123</v>
      </c>
      <c r="E27" s="25" t="s">
        <v>124</v>
      </c>
    </row>
    <row r="28" spans="2:5" ht="20.100000000000001" customHeight="1" x14ac:dyDescent="0.3">
      <c r="B28" s="30">
        <v>18</v>
      </c>
      <c r="C28" s="20" t="s">
        <v>125</v>
      </c>
      <c r="D28" s="20" t="s">
        <v>126</v>
      </c>
      <c r="E28" s="21" t="s">
        <v>127</v>
      </c>
    </row>
    <row r="29" spans="2:5" ht="20.100000000000001" customHeight="1" x14ac:dyDescent="0.3">
      <c r="B29" s="29">
        <v>19</v>
      </c>
      <c r="C29" s="24" t="s">
        <v>128</v>
      </c>
      <c r="D29" s="24" t="s">
        <v>129</v>
      </c>
      <c r="E29" s="25" t="s">
        <v>130</v>
      </c>
    </row>
    <row r="30" spans="2:5" ht="20.100000000000001" customHeight="1" x14ac:dyDescent="0.3">
      <c r="B30" s="30">
        <v>20</v>
      </c>
      <c r="C30" s="20" t="s">
        <v>131</v>
      </c>
      <c r="D30" s="20" t="s">
        <v>132</v>
      </c>
      <c r="E30" s="21" t="s">
        <v>133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95D846DF-E7A3-411B-95F8-D8B6893F319E}"/>
    <hyperlink ref="E7" r:id="rId2" tooltip="Browse all template categories" xr:uid="{3A9C0C50-F4DF-4CA4-BE70-76975FEFEE25}"/>
    <hyperlink ref="E8" r:id="rId3" tooltip="Email Excel Gurukul Online for custom templates" xr:uid="{E624D5E5-7515-46C0-BB19-FB3258C336C9}"/>
    <hyperlink ref="E11" r:id="rId4" tooltip="Browse 📊  Project Management templates on Excel Gurukul Online" xr:uid="{DF789138-089B-4E34-B9F1-88DB9640CD21}"/>
    <hyperlink ref="E12" r:id="rId5" tooltip="Browse 📉  Charts, Dashboards &amp; Analytics templates on Excel Gurukul Online" xr:uid="{B0015269-0905-4368-A4C5-8F1D8A895B30}"/>
    <hyperlink ref="E13" r:id="rId6" tooltip="Browse 💻  Technology &amp; IT templates on Excel Gurukul Online" xr:uid="{493A0787-7EDB-4A73-AD63-94E6106F791F}"/>
    <hyperlink ref="E14" r:id="rId7" tooltip="Browse 🏛️  Corporate Governance templates on Excel Gurukul Online" xr:uid="{271856FA-A00E-4A7E-A84C-F3D506A101A8}"/>
    <hyperlink ref="E15" r:id="rId8" tooltip="Browse 📈  Sales &amp; Marketing templates on Excel Gurukul Online" xr:uid="{EC39D3D2-EEA2-40E6-97AF-45E39FCF3069}"/>
    <hyperlink ref="E16" r:id="rId9" xr:uid="{B6198270-1D11-4008-911D-5E13D4CCF049}"/>
    <hyperlink ref="E17" r:id="rId10" xr:uid="{3BB173C5-8B1B-4C70-8099-60B642DAD4FB}"/>
    <hyperlink ref="E18" r:id="rId11" tooltip="Browse 💼  Business &amp; Operations templates on Excel Gurukul Online" xr:uid="{EB004B74-363F-482F-904E-55F325E635AD}"/>
    <hyperlink ref="E19" r:id="rId12" tooltip="Browse ⚖️  Legal &amp; Compliance templates on Excel Gurukul Online" xr:uid="{F0AEBBDD-5397-4696-8CD8-5468206C0F06}"/>
    <hyperlink ref="E20" r:id="rId13" xr:uid="{3E83AD4F-0B7C-47D2-BE17-5A2B91BDCFE9}"/>
    <hyperlink ref="E22" r:id="rId14" xr:uid="{718E12FB-ECA2-4683-8A88-7E2BE5C3F1C6}"/>
    <hyperlink ref="E23" r:id="rId15" xr:uid="{2856D718-8E0C-449A-9646-B472D43D0823}"/>
    <hyperlink ref="E24" r:id="rId16" xr:uid="{09596948-428E-41C4-83BB-641156EB3E4B}"/>
    <hyperlink ref="E25" r:id="rId17" xr:uid="{C957D876-1133-4069-9CA0-8A8FFD74DFC7}"/>
    <hyperlink ref="E26" r:id="rId18" tooltip="Browse 🏨  Hospitality &amp; Tourism templates on Excel Gurukul Online" xr:uid="{F146AA33-BFE7-49C5-B5CE-2FB183F69884}"/>
    <hyperlink ref="E27" r:id="rId19" tooltip="Browse 📦  Inventory &amp; Logistics templates on Excel Gurukul Online" xr:uid="{572AD9DF-2616-4D88-864B-60DE98FB1217}"/>
    <hyperlink ref="E28" r:id="rId20" xr:uid="{9FFC4E3A-4970-4CB5-B6E4-0E29D6781491}"/>
    <hyperlink ref="E29" r:id="rId21" xr:uid="{B40F19FE-8481-4444-8E8A-5CF0557FF5EB}"/>
    <hyperlink ref="E30" r:id="rId22" xr:uid="{164FB021-7AE7-4AB1-B321-22883BF2C60D}"/>
    <hyperlink ref="E21" r:id="rId23" xr:uid="{66DC8E9B-DF6A-4FAC-A191-C013F4CBFB41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Annual Day Planner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2026-07-18T07:05:49Z</dcterms:created>
  <dcterms:modified xsi:type="dcterms:W3CDTF">2026-07-18T07:10:36Z</dcterms:modified>
  <dc:language>en-US</dc:language>
</cp:coreProperties>
</file>