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A731F0032654E7378EFEFF3836F77DEA8AB7" xr6:coauthVersionLast="47" xr6:coauthVersionMax="47" xr10:uidLastSave="{39C8272D-966F-4C47-AFF5-D5331DE673ED}"/>
  <bookViews>
    <workbookView xWindow="-108" yWindow="-108" windowWidth="23256" windowHeight="13896" tabRatio="500" xr2:uid="{00000000-000D-0000-FFFF-FFFF00000000}"/>
  </bookViews>
  <sheets>
    <sheet name="Roka Plann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E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1" i="1" s="1"/>
</calcChain>
</file>

<file path=xl/sharedStrings.xml><?xml version="1.0" encoding="utf-8"?>
<sst xmlns="http://schemas.openxmlformats.org/spreadsheetml/2006/main" count="133" uniqueCount="127">
  <si>
    <t>Roka Ceremony Planner</t>
  </si>
  <si>
    <t>Plan roka ceremony arrangements with vendor cost advance and balance</t>
  </si>
  <si>
    <t>Item / Arrangement</t>
  </si>
  <si>
    <t>Vendor</t>
  </si>
  <si>
    <t>Booking Date</t>
  </si>
  <si>
    <t>Estimated Cost (₹)</t>
  </si>
  <si>
    <t>Advance Paid (₹)</t>
  </si>
  <si>
    <t>Balance (₹)</t>
  </si>
  <si>
    <t>Status</t>
  </si>
  <si>
    <t>Banquet Hall (80 guests)</t>
  </si>
  <si>
    <t>Shubh Milan Hall</t>
  </si>
  <si>
    <t>Booked</t>
  </si>
  <si>
    <t>Catering and High Tea</t>
  </si>
  <si>
    <t>Annapurna Caterers</t>
  </si>
  <si>
    <t>Menu Finalised</t>
  </si>
  <si>
    <t>Shagun Thali Decoration</t>
  </si>
  <si>
    <t>Kala Creations</t>
  </si>
  <si>
    <t>Ordered</t>
  </si>
  <si>
    <t>Sweet Boxes (100 nos)</t>
  </si>
  <si>
    <t>Bikaner Sweets</t>
  </si>
  <si>
    <t>Dry Fruit Trays</t>
  </si>
  <si>
    <t>Khari Baoli Traders</t>
  </si>
  <si>
    <t>Shortlisted</t>
  </si>
  <si>
    <t>Flower Decoration</t>
  </si>
  <si>
    <t>Pushpa Florists</t>
  </si>
  <si>
    <t>Photographer</t>
  </si>
  <si>
    <t>Moments Studio</t>
  </si>
  <si>
    <t>Mehndi Artist</t>
  </si>
  <si>
    <t>Ritu Mehndi Art</t>
  </si>
  <si>
    <t>Shagun Envelopes and Gifts</t>
  </si>
  <si>
    <t>Family</t>
  </si>
  <si>
    <t>Shopping Pending</t>
  </si>
  <si>
    <t>Outfits (Both Families)</t>
  </si>
  <si>
    <t>Vastra Collection</t>
  </si>
  <si>
    <t>Fitting Done</t>
  </si>
  <si>
    <t>Ring and Jewellery</t>
  </si>
  <si>
    <t>Tanish Jewellers</t>
  </si>
  <si>
    <t>Selected</t>
  </si>
  <si>
    <t>Pandit Ji and Puja Samagri</t>
  </si>
  <si>
    <t>Sharma Ji</t>
  </si>
  <si>
    <t>Confirmed</t>
  </si>
  <si>
    <t>Music System</t>
  </si>
  <si>
    <t>SoundWorks</t>
  </si>
  <si>
    <t>Return Gifts</t>
  </si>
  <si>
    <t>GiftKart</t>
  </si>
  <si>
    <t>Travel for Outstation Guests</t>
  </si>
  <si>
    <t>City Travels</t>
  </si>
  <si>
    <t>Planned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</si>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</sst>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\₹#,##0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0" xfId="0" applyFont="1" applyFill="1"/>
    <xf numFmtId="164" fontId="5" fillId="3" borderId="0" xfId="0" applyNumberFormat="1" applyFont="1" applyFill="1"/>
    <xf numFmtId="165" fontId="5" fillId="3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4" borderId="0" xfId="0" applyFont="1" applyFill="1"/>
    <xf numFmtId="165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95FFBBE-F876-4848-97BA-0B0B2E7C7536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30" customWidth="1"/>
    <col min="3" max="3" width="21" customWidth="1"/>
    <col min="4" max="4" width="15" customWidth="1"/>
    <col min="5" max="5" width="21" customWidth="1"/>
    <col min="6" max="6" width="19" customWidth="1"/>
    <col min="7" max="7" width="14" customWidth="1"/>
    <col min="8" max="8" width="18" customWidth="1"/>
  </cols>
  <sheetData>
    <row r="2" spans="2:8" ht="24" customHeight="1" x14ac:dyDescent="0.3">
      <c r="B2" s="2" t="s">
        <v>0</v>
      </c>
      <c r="C2" s="2"/>
      <c r="D2" s="2"/>
      <c r="E2" s="2"/>
      <c r="F2" s="2"/>
      <c r="G2" s="2"/>
      <c r="H2" s="2"/>
    </row>
    <row r="3" spans="2:8" x14ac:dyDescent="0.3">
      <c r="B3" s="1" t="s">
        <v>1</v>
      </c>
      <c r="C3" s="1"/>
      <c r="D3" s="1"/>
      <c r="E3" s="1"/>
      <c r="F3" s="1"/>
      <c r="G3" s="1"/>
      <c r="H3" s="1"/>
    </row>
    <row r="5" spans="2:8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8" x14ac:dyDescent="0.3">
      <c r="B6" s="4" t="s">
        <v>9</v>
      </c>
      <c r="C6" s="4" t="s">
        <v>10</v>
      </c>
      <c r="D6" s="5">
        <v>46235</v>
      </c>
      <c r="E6" s="6">
        <v>60000</v>
      </c>
      <c r="F6" s="6">
        <v>20000</v>
      </c>
      <c r="G6" s="6">
        <f t="shared" ref="G6:G20" si="0">E6-F6</f>
        <v>40000</v>
      </c>
      <c r="H6" s="4" t="s">
        <v>11</v>
      </c>
    </row>
    <row r="7" spans="2:8" x14ac:dyDescent="0.3">
      <c r="B7" s="7" t="s">
        <v>12</v>
      </c>
      <c r="C7" s="7" t="s">
        <v>13</v>
      </c>
      <c r="D7" s="8">
        <v>46239</v>
      </c>
      <c r="E7" s="9">
        <v>48000</v>
      </c>
      <c r="F7" s="9">
        <v>10000</v>
      </c>
      <c r="G7" s="9">
        <f t="shared" si="0"/>
        <v>38000</v>
      </c>
      <c r="H7" s="7" t="s">
        <v>14</v>
      </c>
    </row>
    <row r="8" spans="2:8" x14ac:dyDescent="0.3">
      <c r="B8" s="4" t="s">
        <v>15</v>
      </c>
      <c r="C8" s="4" t="s">
        <v>16</v>
      </c>
      <c r="D8" s="5">
        <v>46244</v>
      </c>
      <c r="E8" s="6">
        <v>5000</v>
      </c>
      <c r="F8" s="6">
        <v>2000</v>
      </c>
      <c r="G8" s="6">
        <f t="shared" si="0"/>
        <v>3000</v>
      </c>
      <c r="H8" s="4" t="s">
        <v>17</v>
      </c>
    </row>
    <row r="9" spans="2:8" x14ac:dyDescent="0.3">
      <c r="B9" s="7" t="s">
        <v>18</v>
      </c>
      <c r="C9" s="7" t="s">
        <v>19</v>
      </c>
      <c r="D9" s="8">
        <v>46246</v>
      </c>
      <c r="E9" s="9">
        <v>15000</v>
      </c>
      <c r="F9" s="9">
        <v>5000</v>
      </c>
      <c r="G9" s="9">
        <f t="shared" si="0"/>
        <v>10000</v>
      </c>
      <c r="H9" s="7" t="s">
        <v>17</v>
      </c>
    </row>
    <row r="10" spans="2:8" x14ac:dyDescent="0.3">
      <c r="B10" s="4" t="s">
        <v>20</v>
      </c>
      <c r="C10" s="4" t="s">
        <v>21</v>
      </c>
      <c r="D10" s="5">
        <v>46246</v>
      </c>
      <c r="E10" s="6">
        <v>18000</v>
      </c>
      <c r="F10" s="6">
        <v>0</v>
      </c>
      <c r="G10" s="6">
        <f t="shared" si="0"/>
        <v>18000</v>
      </c>
      <c r="H10" s="4" t="s">
        <v>22</v>
      </c>
    </row>
    <row r="11" spans="2:8" x14ac:dyDescent="0.3">
      <c r="B11" s="7" t="s">
        <v>23</v>
      </c>
      <c r="C11" s="7" t="s">
        <v>24</v>
      </c>
      <c r="D11" s="8">
        <v>46249</v>
      </c>
      <c r="E11" s="9">
        <v>12000</v>
      </c>
      <c r="F11" s="9">
        <v>4000</v>
      </c>
      <c r="G11" s="9">
        <f t="shared" si="0"/>
        <v>8000</v>
      </c>
      <c r="H11" s="7" t="s">
        <v>11</v>
      </c>
    </row>
    <row r="12" spans="2:8" x14ac:dyDescent="0.3">
      <c r="B12" s="4" t="s">
        <v>25</v>
      </c>
      <c r="C12" s="4" t="s">
        <v>26</v>
      </c>
      <c r="D12" s="5">
        <v>46242</v>
      </c>
      <c r="E12" s="6">
        <v>20000</v>
      </c>
      <c r="F12" s="6">
        <v>5000</v>
      </c>
      <c r="G12" s="6">
        <f t="shared" si="0"/>
        <v>15000</v>
      </c>
      <c r="H12" s="4" t="s">
        <v>11</v>
      </c>
    </row>
    <row r="13" spans="2:8" x14ac:dyDescent="0.3">
      <c r="B13" s="7" t="s">
        <v>27</v>
      </c>
      <c r="C13" s="7" t="s">
        <v>28</v>
      </c>
      <c r="D13" s="8">
        <v>46252</v>
      </c>
      <c r="E13" s="9">
        <v>6000</v>
      </c>
      <c r="F13" s="9">
        <v>1000</v>
      </c>
      <c r="G13" s="9">
        <f t="shared" si="0"/>
        <v>5000</v>
      </c>
      <c r="H13" s="7" t="s">
        <v>11</v>
      </c>
    </row>
    <row r="14" spans="2:8" x14ac:dyDescent="0.3">
      <c r="B14" s="4" t="s">
        <v>29</v>
      </c>
      <c r="C14" s="4" t="s">
        <v>30</v>
      </c>
      <c r="D14" s="5">
        <v>46254</v>
      </c>
      <c r="E14" s="6">
        <v>25000</v>
      </c>
      <c r="F14" s="6">
        <v>0</v>
      </c>
      <c r="G14" s="6">
        <f t="shared" si="0"/>
        <v>25000</v>
      </c>
      <c r="H14" s="4" t="s">
        <v>31</v>
      </c>
    </row>
    <row r="15" spans="2:8" x14ac:dyDescent="0.3">
      <c r="B15" s="7" t="s">
        <v>32</v>
      </c>
      <c r="C15" s="7" t="s">
        <v>33</v>
      </c>
      <c r="D15" s="8">
        <v>46244</v>
      </c>
      <c r="E15" s="9">
        <v>40000</v>
      </c>
      <c r="F15" s="9">
        <v>15000</v>
      </c>
      <c r="G15" s="9">
        <f t="shared" si="0"/>
        <v>25000</v>
      </c>
      <c r="H15" s="7" t="s">
        <v>34</v>
      </c>
    </row>
    <row r="16" spans="2:8" x14ac:dyDescent="0.3">
      <c r="B16" s="4" t="s">
        <v>35</v>
      </c>
      <c r="C16" s="4" t="s">
        <v>36</v>
      </c>
      <c r="D16" s="5">
        <v>46239</v>
      </c>
      <c r="E16" s="6">
        <v>85000</v>
      </c>
      <c r="F16" s="6">
        <v>25000</v>
      </c>
      <c r="G16" s="6">
        <f t="shared" si="0"/>
        <v>60000</v>
      </c>
      <c r="H16" s="4" t="s">
        <v>37</v>
      </c>
    </row>
    <row r="17" spans="2:8" x14ac:dyDescent="0.3">
      <c r="B17" s="7" t="s">
        <v>38</v>
      </c>
      <c r="C17" s="7" t="s">
        <v>39</v>
      </c>
      <c r="D17" s="8">
        <v>46254</v>
      </c>
      <c r="E17" s="9">
        <v>5000</v>
      </c>
      <c r="F17" s="9">
        <v>0</v>
      </c>
      <c r="G17" s="9">
        <f t="shared" si="0"/>
        <v>5000</v>
      </c>
      <c r="H17" s="7" t="s">
        <v>40</v>
      </c>
    </row>
    <row r="18" spans="2:8" x14ac:dyDescent="0.3">
      <c r="B18" s="4" t="s">
        <v>41</v>
      </c>
      <c r="C18" s="4" t="s">
        <v>42</v>
      </c>
      <c r="D18" s="5">
        <v>46252</v>
      </c>
      <c r="E18" s="6">
        <v>8000</v>
      </c>
      <c r="F18" s="6">
        <v>2000</v>
      </c>
      <c r="G18" s="6">
        <f t="shared" si="0"/>
        <v>6000</v>
      </c>
      <c r="H18" s="4" t="s">
        <v>11</v>
      </c>
    </row>
    <row r="19" spans="2:8" x14ac:dyDescent="0.3">
      <c r="B19" s="7" t="s">
        <v>43</v>
      </c>
      <c r="C19" s="7" t="s">
        <v>44</v>
      </c>
      <c r="D19" s="8">
        <v>46256</v>
      </c>
      <c r="E19" s="9">
        <v>12000</v>
      </c>
      <c r="F19" s="9">
        <v>0</v>
      </c>
      <c r="G19" s="9">
        <f t="shared" si="0"/>
        <v>12000</v>
      </c>
      <c r="H19" s="7" t="s">
        <v>22</v>
      </c>
    </row>
    <row r="20" spans="2:8" x14ac:dyDescent="0.3">
      <c r="B20" s="4" t="s">
        <v>45</v>
      </c>
      <c r="C20" s="4" t="s">
        <v>46</v>
      </c>
      <c r="D20" s="5">
        <v>46259</v>
      </c>
      <c r="E20" s="6">
        <v>15000</v>
      </c>
      <c r="F20" s="6">
        <v>3000</v>
      </c>
      <c r="G20" s="6">
        <f t="shared" si="0"/>
        <v>12000</v>
      </c>
      <c r="H20" s="4" t="s">
        <v>47</v>
      </c>
    </row>
    <row r="21" spans="2:8" x14ac:dyDescent="0.3">
      <c r="B21" s="10" t="s">
        <v>48</v>
      </c>
      <c r="C21" s="10"/>
      <c r="D21" s="10"/>
      <c r="E21" s="11">
        <f>SUM(E6:E20)</f>
        <v>374000</v>
      </c>
      <c r="F21" s="11">
        <f>SUM(F6:F20)</f>
        <v>92000</v>
      </c>
      <c r="G21" s="11">
        <f>SUM(G6:G20)</f>
        <v>282000</v>
      </c>
      <c r="H21" s="10"/>
    </row>
  </sheetData>
  <mergeCells count="2">
    <mergeCell ref="B2:H2"/>
    <mergeCell ref="B3:H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8D85-BDB0-4344-8049-FB0DFAEA2378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2" customWidth="1"/>
    <col min="3" max="3" width="45.6640625" style="12" customWidth="1"/>
    <col min="4" max="4" width="65.6640625" style="12" customWidth="1"/>
    <col min="5" max="5" width="80.6640625" style="12" customWidth="1"/>
    <col min="6" max="6" width="3" style="12" customWidth="1"/>
    <col min="7" max="16384" width="8.88671875" style="12"/>
  </cols>
  <sheetData>
    <row r="1" spans="2:5" ht="8.1" customHeight="1" x14ac:dyDescent="0.3"/>
    <row r="2" spans="2:5" ht="33.9" customHeight="1" x14ac:dyDescent="0.3">
      <c r="B2" s="13" t="s">
        <v>49</v>
      </c>
      <c r="C2" s="13"/>
      <c r="D2" s="13"/>
      <c r="E2" s="13"/>
    </row>
    <row r="3" spans="2:5" ht="18" customHeight="1" x14ac:dyDescent="0.3">
      <c r="B3" s="14" t="s">
        <v>50</v>
      </c>
      <c r="C3" s="14"/>
      <c r="D3" s="14"/>
      <c r="E3" s="14"/>
    </row>
    <row r="4" spans="2:5" ht="6" customHeight="1" x14ac:dyDescent="0.3"/>
    <row r="5" spans="2:5" ht="20.100000000000001" customHeight="1" x14ac:dyDescent="0.3">
      <c r="B5" s="15" t="s">
        <v>51</v>
      </c>
      <c r="C5" s="16"/>
      <c r="D5" s="17" t="s">
        <v>52</v>
      </c>
      <c r="E5" s="17" t="s">
        <v>53</v>
      </c>
    </row>
    <row r="6" spans="2:5" ht="20.100000000000001" customHeight="1" x14ac:dyDescent="0.3">
      <c r="B6" s="18" t="s">
        <v>54</v>
      </c>
      <c r="C6" s="19"/>
      <c r="D6" s="20" t="s">
        <v>55</v>
      </c>
      <c r="E6" s="21" t="s">
        <v>56</v>
      </c>
    </row>
    <row r="7" spans="2:5" ht="20.100000000000001" customHeight="1" x14ac:dyDescent="0.3">
      <c r="B7" s="22" t="s">
        <v>57</v>
      </c>
      <c r="C7" s="23"/>
      <c r="D7" s="24" t="s">
        <v>58</v>
      </c>
      <c r="E7" s="25" t="s">
        <v>59</v>
      </c>
    </row>
    <row r="8" spans="2:5" ht="20.100000000000001" customHeight="1" x14ac:dyDescent="0.3">
      <c r="B8" s="26" t="s">
        <v>60</v>
      </c>
      <c r="C8" s="27"/>
      <c r="D8" s="20" t="s">
        <v>61</v>
      </c>
      <c r="E8" s="21" t="s">
        <v>62</v>
      </c>
    </row>
    <row r="9" spans="2:5" ht="6" customHeight="1" x14ac:dyDescent="0.3"/>
    <row r="10" spans="2:5" ht="20.100000000000001" customHeight="1" x14ac:dyDescent="0.3">
      <c r="B10" s="28" t="s">
        <v>63</v>
      </c>
      <c r="C10" s="17" t="s">
        <v>64</v>
      </c>
      <c r="D10" s="17" t="s">
        <v>65</v>
      </c>
      <c r="E10" s="17" t="s">
        <v>66</v>
      </c>
    </row>
    <row r="11" spans="2:5" ht="20.100000000000001" customHeight="1" x14ac:dyDescent="0.3">
      <c r="B11" s="29">
        <v>1</v>
      </c>
      <c r="C11" s="24" t="s">
        <v>67</v>
      </c>
      <c r="D11" s="24" t="s">
        <v>68</v>
      </c>
      <c r="E11" s="25" t="s">
        <v>69</v>
      </c>
    </row>
    <row r="12" spans="2:5" ht="20.100000000000001" customHeight="1" x14ac:dyDescent="0.3">
      <c r="B12" s="30">
        <v>2</v>
      </c>
      <c r="C12" s="20" t="s">
        <v>70</v>
      </c>
      <c r="D12" s="20" t="s">
        <v>71</v>
      </c>
      <c r="E12" s="21" t="s">
        <v>72</v>
      </c>
    </row>
    <row r="13" spans="2:5" ht="20.100000000000001" customHeight="1" x14ac:dyDescent="0.3">
      <c r="B13" s="29">
        <v>3</v>
      </c>
      <c r="C13" s="24" t="s">
        <v>73</v>
      </c>
      <c r="D13" s="24" t="s">
        <v>74</v>
      </c>
      <c r="E13" s="25" t="s">
        <v>75</v>
      </c>
    </row>
    <row r="14" spans="2:5" ht="20.100000000000001" customHeight="1" x14ac:dyDescent="0.3">
      <c r="B14" s="30">
        <v>4</v>
      </c>
      <c r="C14" s="20" t="s">
        <v>76</v>
      </c>
      <c r="D14" s="20" t="s">
        <v>77</v>
      </c>
      <c r="E14" s="21" t="s">
        <v>78</v>
      </c>
    </row>
    <row r="15" spans="2:5" ht="20.100000000000001" customHeight="1" x14ac:dyDescent="0.3">
      <c r="B15" s="29">
        <v>5</v>
      </c>
      <c r="C15" s="24" t="s">
        <v>79</v>
      </c>
      <c r="D15" s="24" t="s">
        <v>80</v>
      </c>
      <c r="E15" s="25" t="s">
        <v>81</v>
      </c>
    </row>
    <row r="16" spans="2:5" ht="20.100000000000001" customHeight="1" x14ac:dyDescent="0.3">
      <c r="B16" s="30">
        <v>6</v>
      </c>
      <c r="C16" s="20" t="s">
        <v>82</v>
      </c>
      <c r="D16" s="20" t="s">
        <v>83</v>
      </c>
      <c r="E16" s="21" t="s">
        <v>84</v>
      </c>
    </row>
    <row r="17" spans="2:5" ht="20.100000000000001" customHeight="1" x14ac:dyDescent="0.3">
      <c r="B17" s="29">
        <v>7</v>
      </c>
      <c r="C17" s="24" t="s">
        <v>85</v>
      </c>
      <c r="D17" s="24" t="s">
        <v>86</v>
      </c>
      <c r="E17" s="25" t="s">
        <v>87</v>
      </c>
    </row>
    <row r="18" spans="2:5" ht="20.100000000000001" customHeight="1" x14ac:dyDescent="0.3">
      <c r="B18" s="30">
        <v>8</v>
      </c>
      <c r="C18" s="20" t="s">
        <v>88</v>
      </c>
      <c r="D18" s="20" t="s">
        <v>89</v>
      </c>
      <c r="E18" s="21" t="s">
        <v>90</v>
      </c>
    </row>
    <row r="19" spans="2:5" ht="20.100000000000001" customHeight="1" x14ac:dyDescent="0.3">
      <c r="B19" s="29">
        <v>9</v>
      </c>
      <c r="C19" s="24" t="s">
        <v>91</v>
      </c>
      <c r="D19" s="24" t="s">
        <v>92</v>
      </c>
      <c r="E19" s="25" t="s">
        <v>93</v>
      </c>
    </row>
    <row r="20" spans="2:5" ht="20.100000000000001" customHeight="1" x14ac:dyDescent="0.3">
      <c r="B20" s="30">
        <v>10</v>
      </c>
      <c r="C20" s="20" t="s">
        <v>94</v>
      </c>
      <c r="D20" s="20" t="s">
        <v>95</v>
      </c>
      <c r="E20" s="21" t="s">
        <v>96</v>
      </c>
    </row>
    <row r="21" spans="2:5" ht="20.100000000000001" customHeight="1" x14ac:dyDescent="0.3">
      <c r="B21" s="29">
        <v>11</v>
      </c>
      <c r="C21" s="24" t="s">
        <v>97</v>
      </c>
      <c r="D21" s="24" t="s">
        <v>98</v>
      </c>
      <c r="E21" s="25" t="s">
        <v>99</v>
      </c>
    </row>
    <row r="22" spans="2:5" ht="20.100000000000001" customHeight="1" x14ac:dyDescent="0.3">
      <c r="B22" s="30">
        <v>12</v>
      </c>
      <c r="C22" s="20" t="s">
        <v>100</v>
      </c>
      <c r="D22" s="20" t="s">
        <v>101</v>
      </c>
      <c r="E22" s="21" t="s">
        <v>102</v>
      </c>
    </row>
    <row r="23" spans="2:5" ht="20.100000000000001" customHeight="1" x14ac:dyDescent="0.3">
      <c r="B23" s="29">
        <v>13</v>
      </c>
      <c r="C23" s="24" t="s">
        <v>103</v>
      </c>
      <c r="D23" s="24" t="s">
        <v>104</v>
      </c>
      <c r="E23" s="25" t="s">
        <v>105</v>
      </c>
    </row>
    <row r="24" spans="2:5" ht="20.100000000000001" customHeight="1" x14ac:dyDescent="0.3">
      <c r="B24" s="30">
        <v>14</v>
      </c>
      <c r="C24" s="20" t="s">
        <v>106</v>
      </c>
      <c r="D24" s="20" t="s">
        <v>107</v>
      </c>
      <c r="E24" s="21" t="s">
        <v>108</v>
      </c>
    </row>
    <row r="25" spans="2:5" ht="20.100000000000001" customHeight="1" x14ac:dyDescent="0.3">
      <c r="B25" s="29">
        <v>15</v>
      </c>
      <c r="C25" s="24" t="s">
        <v>109</v>
      </c>
      <c r="D25" s="24" t="s">
        <v>110</v>
      </c>
      <c r="E25" s="25" t="s">
        <v>111</v>
      </c>
    </row>
    <row r="26" spans="2:5" ht="20.100000000000001" customHeight="1" x14ac:dyDescent="0.3">
      <c r="B26" s="30">
        <v>16</v>
      </c>
      <c r="C26" s="20" t="s">
        <v>112</v>
      </c>
      <c r="D26" s="20" t="s">
        <v>113</v>
      </c>
      <c r="E26" s="21" t="s">
        <v>114</v>
      </c>
    </row>
    <row r="27" spans="2:5" ht="20.100000000000001" customHeight="1" x14ac:dyDescent="0.3">
      <c r="B27" s="29">
        <v>17</v>
      </c>
      <c r="C27" s="24" t="s">
        <v>115</v>
      </c>
      <c r="D27" s="24" t="s">
        <v>116</v>
      </c>
      <c r="E27" s="25" t="s">
        <v>117</v>
      </c>
    </row>
    <row r="28" spans="2:5" ht="20.100000000000001" customHeight="1" x14ac:dyDescent="0.3">
      <c r="B28" s="30">
        <v>18</v>
      </c>
      <c r="C28" s="20" t="s">
        <v>118</v>
      </c>
      <c r="D28" s="20" t="s">
        <v>119</v>
      </c>
      <c r="E28" s="21" t="s">
        <v>120</v>
      </c>
    </row>
    <row r="29" spans="2:5" ht="20.100000000000001" customHeight="1" x14ac:dyDescent="0.3">
      <c r="B29" s="29">
        <v>19</v>
      </c>
      <c r="C29" s="24" t="s">
        <v>121</v>
      </c>
      <c r="D29" s="24" t="s">
        <v>122</v>
      </c>
      <c r="E29" s="25" t="s">
        <v>123</v>
      </c>
    </row>
    <row r="30" spans="2:5" ht="20.100000000000001" customHeight="1" x14ac:dyDescent="0.3">
      <c r="B30" s="30">
        <v>20</v>
      </c>
      <c r="C30" s="20" t="s">
        <v>124</v>
      </c>
      <c r="D30" s="20" t="s">
        <v>125</v>
      </c>
      <c r="E30" s="21" t="s">
        <v>126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2A761CE8-7275-4BDB-BFAD-629745F7437D}"/>
    <hyperlink ref="E7" r:id="rId2" tooltip="Browse all template categories" xr:uid="{2F77A9A6-31C4-4E56-8B7F-77139B60A18A}"/>
    <hyperlink ref="E8" r:id="rId3" tooltip="Email Excel Gurukul Online for custom templates" xr:uid="{3F8A71DD-7C37-4C0D-BBF6-383BE487A6D3}"/>
    <hyperlink ref="E11" r:id="rId4" tooltip="Browse 📊  Project Management templates on Excel Gurukul Online" xr:uid="{571EFE07-5B18-4CCB-8AE1-57D8877D81E2}"/>
    <hyperlink ref="E12" r:id="rId5" tooltip="Browse 📉  Charts, Dashboards &amp; Analytics templates on Excel Gurukul Online" xr:uid="{D8F5A8AE-ACC0-4A5A-8D44-A671E9620821}"/>
    <hyperlink ref="E13" r:id="rId6" tooltip="Browse 💻  Technology &amp; IT templates on Excel Gurukul Online" xr:uid="{932FBB90-C06C-4E79-8989-C379728503AA}"/>
    <hyperlink ref="E14" r:id="rId7" tooltip="Browse 🏛️  Corporate Governance templates on Excel Gurukul Online" xr:uid="{5166DD25-1C98-4112-ACC0-C85C3BCFEBC6}"/>
    <hyperlink ref="E15" r:id="rId8" tooltip="Browse 📈  Sales &amp; Marketing templates on Excel Gurukul Online" xr:uid="{0A3D9D4A-A3B3-41B9-9B6C-3BAF8FCDB52F}"/>
    <hyperlink ref="E16" r:id="rId9" xr:uid="{BC2DBACF-9534-46F9-94B4-331618E4AB3D}"/>
    <hyperlink ref="E17" r:id="rId10" xr:uid="{3BAC46FA-0BBE-4801-AC08-F7A7396D88F0}"/>
    <hyperlink ref="E18" r:id="rId11" tooltip="Browse 💼  Business &amp; Operations templates on Excel Gurukul Online" xr:uid="{8290CCA0-36E8-4C36-9B3C-DC682C5CCABC}"/>
    <hyperlink ref="E19" r:id="rId12" tooltip="Browse ⚖️  Legal &amp; Compliance templates on Excel Gurukul Online" xr:uid="{EA7AF37E-28D6-4EBA-A0E6-376D7D19E8D5}"/>
    <hyperlink ref="E20" r:id="rId13" xr:uid="{E897BD90-D136-4966-9ED6-85AF26DD1BCB}"/>
    <hyperlink ref="E22" r:id="rId14" xr:uid="{29E12BFD-E013-4F44-87BA-2F52FC01F389}"/>
    <hyperlink ref="E23" r:id="rId15" xr:uid="{C99B1F1C-0358-4125-80B7-192FA1B6F661}"/>
    <hyperlink ref="E24" r:id="rId16" xr:uid="{2D4FD2FA-1249-43A9-BBF2-45BAF0E1DA35}"/>
    <hyperlink ref="E25" r:id="rId17" xr:uid="{23BFCFA4-96A3-4DB9-93A0-B30965E48ACC}"/>
    <hyperlink ref="E26" r:id="rId18" tooltip="Browse 🏨  Hospitality &amp; Tourism templates on Excel Gurukul Online" xr:uid="{EF8E2C7A-5234-47F3-A632-C65D4AA34EDE}"/>
    <hyperlink ref="E27" r:id="rId19" tooltip="Browse 📦  Inventory &amp; Logistics templates on Excel Gurukul Online" xr:uid="{55DA41CE-B94D-4A6B-B990-4C650189594E}"/>
    <hyperlink ref="E28" r:id="rId20" xr:uid="{F20D30F6-7A0F-4F9D-A1E9-C287B1578232}"/>
    <hyperlink ref="E29" r:id="rId21" xr:uid="{39A0466F-3E95-4878-8D60-372322A06D44}"/>
    <hyperlink ref="E30" r:id="rId22" xr:uid="{DC7E0655-849C-4A21-A9E9-404C8081D1EA}"/>
    <hyperlink ref="E21" r:id="rId23" xr:uid="{750CFDE7-1D71-4B3B-8D24-0EE9A983C74B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Roka Planner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2026-07-18T07:05:49Z</dcterms:created>
  <dcterms:modified xsi:type="dcterms:W3CDTF">2026-07-18T07:11:36Z</dcterms:modified>
  <dc:language>en-US</dc:language>
</cp:coreProperties>
</file>