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869D6FD8F6B0B93C7A47D7409F078428FB4" xr6:coauthVersionLast="47" xr6:coauthVersionMax="47" xr10:uidLastSave="{96F4FFF5-8F81-47E5-B6B8-2B46D8891208}"/>
  <bookViews>
    <workbookView xWindow="2268" yWindow="2268" windowWidth="17280" windowHeight="9960" tabRatio="500" xr2:uid="{00000000-000D-0000-FFFF-FFFF00000000}"/>
  </bookViews>
  <sheets>
    <sheet name="Wedding Budge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E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2" i="1" s="1"/>
</calcChain>
</file>

<file path=xl/sharedStrings.xml><?xml version="1.0" encoding="utf-8"?>
<sst xmlns="http://schemas.openxmlformats.org/spreadsheetml/2006/main" count="135" uniqueCount="125">
  <si>
    <t>INDIAN WEDDING FUNCTION BUDGET PLANNER</t>
  </si>
  <si>
    <t>Function wise estimated versus actual spend with variance in INR</t>
  </si>
  <si>
    <t>Function</t>
  </si>
  <si>
    <t>Expense Head</t>
  </si>
  <si>
    <t>Vendor</t>
  </si>
  <si>
    <t>Estimated (INR)</t>
  </si>
  <si>
    <t>Actual (INR)</t>
  </si>
  <si>
    <t>Variance (INR)</t>
  </si>
  <si>
    <t>Roka</t>
  </si>
  <si>
    <t>Venue and catering</t>
  </si>
  <si>
    <t>Sunrise Banquets</t>
  </si>
  <si>
    <t>Engagement</t>
  </si>
  <si>
    <t>Decor and flowers</t>
  </si>
  <si>
    <t>Petal Decorators</t>
  </si>
  <si>
    <t>Haldi</t>
  </si>
  <si>
    <t>Catering and setup</t>
  </si>
  <si>
    <t>Green Leaf Caterers</t>
  </si>
  <si>
    <t>Mehendi</t>
  </si>
  <si>
    <t>Mehendi artists</t>
  </si>
  <si>
    <t>Henna Studio</t>
  </si>
  <si>
    <t>Sangeet</t>
  </si>
  <si>
    <t>Sound and DJ</t>
  </si>
  <si>
    <t>BeatBox Events</t>
  </si>
  <si>
    <t>Choreographer</t>
  </si>
  <si>
    <t>StepUp Academy</t>
  </si>
  <si>
    <t>Wedding</t>
  </si>
  <si>
    <t>Main venue booking</t>
  </si>
  <si>
    <t>Royal Gardens</t>
  </si>
  <si>
    <t>Catering 500 guests</t>
  </si>
  <si>
    <t>Bridal wear and jewellery</t>
  </si>
  <si>
    <t>Zari Boutique</t>
  </si>
  <si>
    <t>Photography and video</t>
  </si>
  <si>
    <t>Frames Studio</t>
  </si>
  <si>
    <t>Priest and rituals</t>
  </si>
  <si>
    <t>Pandit Services</t>
  </si>
  <si>
    <t>Reception</t>
  </si>
  <si>
    <t>Venue and stage</t>
  </si>
  <si>
    <t>Catering 400 guests</t>
  </si>
  <si>
    <t>Spice Route</t>
  </si>
  <si>
    <t>Common</t>
  </si>
  <si>
    <t>Invitation cards</t>
  </si>
  <si>
    <t>PrintCraft</t>
  </si>
  <si>
    <t>Transport and logistics</t>
  </si>
  <si>
    <t>City Travels</t>
  </si>
  <si>
    <t>Return gifts</t>
  </si>
  <si>
    <t>Gift Gallery</t>
  </si>
  <si>
    <t>GRAND 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</si>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</sst>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7C4DFFE-5999-459E-8223-D68BC73C7A4B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.44140625" customWidth="1"/>
    <col min="2" max="2" width="13" customWidth="1"/>
    <col min="3" max="3" width="28" customWidth="1"/>
    <col min="4" max="4" width="22" customWidth="1"/>
    <col min="5" max="5" width="18" customWidth="1"/>
    <col min="6" max="6" width="15" customWidth="1"/>
    <col min="7" max="7" width="17" customWidth="1"/>
  </cols>
  <sheetData>
    <row r="2" spans="2:7" ht="25.5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4" t="s">
        <v>10</v>
      </c>
      <c r="E6" s="5">
        <v>120000</v>
      </c>
      <c r="F6" s="5">
        <v>135000</v>
      </c>
      <c r="G6" s="5">
        <f t="shared" ref="G6:G21" si="0">E6-F6</f>
        <v>-15000</v>
      </c>
    </row>
    <row r="7" spans="2:7" x14ac:dyDescent="0.3">
      <c r="B7" s="6" t="s">
        <v>11</v>
      </c>
      <c r="C7" s="6" t="s">
        <v>12</v>
      </c>
      <c r="D7" s="6" t="s">
        <v>13</v>
      </c>
      <c r="E7" s="7">
        <v>85000</v>
      </c>
      <c r="F7" s="7">
        <v>90000</v>
      </c>
      <c r="G7" s="7">
        <f t="shared" si="0"/>
        <v>-5000</v>
      </c>
    </row>
    <row r="8" spans="2:7" x14ac:dyDescent="0.3">
      <c r="B8" s="4" t="s">
        <v>14</v>
      </c>
      <c r="C8" s="4" t="s">
        <v>15</v>
      </c>
      <c r="D8" s="4" t="s">
        <v>16</v>
      </c>
      <c r="E8" s="5">
        <v>60000</v>
      </c>
      <c r="F8" s="5">
        <v>55000</v>
      </c>
      <c r="G8" s="5">
        <f t="shared" si="0"/>
        <v>5000</v>
      </c>
    </row>
    <row r="9" spans="2:7" x14ac:dyDescent="0.3">
      <c r="B9" s="6" t="s">
        <v>17</v>
      </c>
      <c r="C9" s="6" t="s">
        <v>18</v>
      </c>
      <c r="D9" s="6" t="s">
        <v>19</v>
      </c>
      <c r="E9" s="7">
        <v>45000</v>
      </c>
      <c r="F9" s="7">
        <v>48000</v>
      </c>
      <c r="G9" s="7">
        <f t="shared" si="0"/>
        <v>-3000</v>
      </c>
    </row>
    <row r="10" spans="2:7" x14ac:dyDescent="0.3">
      <c r="B10" s="4" t="s">
        <v>20</v>
      </c>
      <c r="C10" s="4" t="s">
        <v>21</v>
      </c>
      <c r="D10" s="4" t="s">
        <v>22</v>
      </c>
      <c r="E10" s="5">
        <v>95000</v>
      </c>
      <c r="F10" s="5">
        <v>110000</v>
      </c>
      <c r="G10" s="5">
        <f t="shared" si="0"/>
        <v>-15000</v>
      </c>
    </row>
    <row r="11" spans="2:7" x14ac:dyDescent="0.3">
      <c r="B11" s="6" t="s">
        <v>20</v>
      </c>
      <c r="C11" s="6" t="s">
        <v>23</v>
      </c>
      <c r="D11" s="6" t="s">
        <v>24</v>
      </c>
      <c r="E11" s="7">
        <v>40000</v>
      </c>
      <c r="F11" s="7">
        <v>40000</v>
      </c>
      <c r="G11" s="7">
        <f t="shared" si="0"/>
        <v>0</v>
      </c>
    </row>
    <row r="12" spans="2:7" x14ac:dyDescent="0.3">
      <c r="B12" s="4" t="s">
        <v>25</v>
      </c>
      <c r="C12" s="4" t="s">
        <v>26</v>
      </c>
      <c r="D12" s="4" t="s">
        <v>27</v>
      </c>
      <c r="E12" s="5">
        <v>350000</v>
      </c>
      <c r="F12" s="5">
        <v>365000</v>
      </c>
      <c r="G12" s="5">
        <f t="shared" si="0"/>
        <v>-15000</v>
      </c>
    </row>
    <row r="13" spans="2:7" x14ac:dyDescent="0.3">
      <c r="B13" s="6" t="s">
        <v>25</v>
      </c>
      <c r="C13" s="6" t="s">
        <v>28</v>
      </c>
      <c r="D13" s="6" t="s">
        <v>16</v>
      </c>
      <c r="E13" s="7">
        <v>600000</v>
      </c>
      <c r="F13" s="7">
        <v>640000</v>
      </c>
      <c r="G13" s="7">
        <f t="shared" si="0"/>
        <v>-40000</v>
      </c>
    </row>
    <row r="14" spans="2:7" x14ac:dyDescent="0.3">
      <c r="B14" s="4" t="s">
        <v>25</v>
      </c>
      <c r="C14" s="4" t="s">
        <v>29</v>
      </c>
      <c r="D14" s="4" t="s">
        <v>30</v>
      </c>
      <c r="E14" s="5">
        <v>280000</v>
      </c>
      <c r="F14" s="5">
        <v>310000</v>
      </c>
      <c r="G14" s="5">
        <f t="shared" si="0"/>
        <v>-30000</v>
      </c>
    </row>
    <row r="15" spans="2:7" x14ac:dyDescent="0.3">
      <c r="B15" s="6" t="s">
        <v>25</v>
      </c>
      <c r="C15" s="6" t="s">
        <v>31</v>
      </c>
      <c r="D15" s="6" t="s">
        <v>32</v>
      </c>
      <c r="E15" s="7">
        <v>150000</v>
      </c>
      <c r="F15" s="7">
        <v>150000</v>
      </c>
      <c r="G15" s="7">
        <f t="shared" si="0"/>
        <v>0</v>
      </c>
    </row>
    <row r="16" spans="2:7" x14ac:dyDescent="0.3">
      <c r="B16" s="4" t="s">
        <v>25</v>
      </c>
      <c r="C16" s="4" t="s">
        <v>33</v>
      </c>
      <c r="D16" s="4" t="s">
        <v>34</v>
      </c>
      <c r="E16" s="5">
        <v>25000</v>
      </c>
      <c r="F16" s="5">
        <v>28000</v>
      </c>
      <c r="G16" s="5">
        <f t="shared" si="0"/>
        <v>-3000</v>
      </c>
    </row>
    <row r="17" spans="2:7" x14ac:dyDescent="0.3">
      <c r="B17" s="6" t="s">
        <v>35</v>
      </c>
      <c r="C17" s="6" t="s">
        <v>36</v>
      </c>
      <c r="D17" s="6" t="s">
        <v>27</v>
      </c>
      <c r="E17" s="7">
        <v>220000</v>
      </c>
      <c r="F17" s="7">
        <v>235000</v>
      </c>
      <c r="G17" s="7">
        <f t="shared" si="0"/>
        <v>-15000</v>
      </c>
    </row>
    <row r="18" spans="2:7" x14ac:dyDescent="0.3">
      <c r="B18" s="4" t="s">
        <v>35</v>
      </c>
      <c r="C18" s="4" t="s">
        <v>37</v>
      </c>
      <c r="D18" s="4" t="s">
        <v>38</v>
      </c>
      <c r="E18" s="5">
        <v>480000</v>
      </c>
      <c r="F18" s="5">
        <v>495000</v>
      </c>
      <c r="G18" s="5">
        <f t="shared" si="0"/>
        <v>-15000</v>
      </c>
    </row>
    <row r="19" spans="2:7" x14ac:dyDescent="0.3">
      <c r="B19" s="6" t="s">
        <v>39</v>
      </c>
      <c r="C19" s="6" t="s">
        <v>40</v>
      </c>
      <c r="D19" s="6" t="s">
        <v>41</v>
      </c>
      <c r="E19" s="7">
        <v>45000</v>
      </c>
      <c r="F19" s="7">
        <v>42000</v>
      </c>
      <c r="G19" s="7">
        <f t="shared" si="0"/>
        <v>3000</v>
      </c>
    </row>
    <row r="20" spans="2:7" x14ac:dyDescent="0.3">
      <c r="B20" s="4" t="s">
        <v>39</v>
      </c>
      <c r="C20" s="4" t="s">
        <v>42</v>
      </c>
      <c r="D20" s="4" t="s">
        <v>43</v>
      </c>
      <c r="E20" s="5">
        <v>70000</v>
      </c>
      <c r="F20" s="5">
        <v>78000</v>
      </c>
      <c r="G20" s="5">
        <f t="shared" si="0"/>
        <v>-8000</v>
      </c>
    </row>
    <row r="21" spans="2:7" x14ac:dyDescent="0.3">
      <c r="B21" s="6" t="s">
        <v>39</v>
      </c>
      <c r="C21" s="6" t="s">
        <v>44</v>
      </c>
      <c r="D21" s="6" t="s">
        <v>45</v>
      </c>
      <c r="E21" s="7">
        <v>90000</v>
      </c>
      <c r="F21" s="7">
        <v>95000</v>
      </c>
      <c r="G21" s="7">
        <f t="shared" si="0"/>
        <v>-5000</v>
      </c>
    </row>
    <row r="22" spans="2:7" x14ac:dyDescent="0.3">
      <c r="B22" s="8" t="s">
        <v>46</v>
      </c>
      <c r="C22" s="8"/>
      <c r="D22" s="8"/>
      <c r="E22" s="9">
        <f>SUM(E6:E21)</f>
        <v>2755000</v>
      </c>
      <c r="F22" s="9">
        <f>SUM(F6:F21)</f>
        <v>2916000</v>
      </c>
      <c r="G22" s="9">
        <f>SUM(G6:G21)</f>
        <v>-161000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C8B5-A71B-42DC-95EB-A632B9E318BC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47</v>
      </c>
      <c r="C2" s="11"/>
      <c r="D2" s="11"/>
      <c r="E2" s="11"/>
    </row>
    <row r="3" spans="2:5" ht="18" customHeight="1" x14ac:dyDescent="0.3">
      <c r="B3" s="12" t="s">
        <v>48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49</v>
      </c>
      <c r="C5" s="14"/>
      <c r="D5" s="15" t="s">
        <v>50</v>
      </c>
      <c r="E5" s="15" t="s">
        <v>51</v>
      </c>
    </row>
    <row r="6" spans="2:5" ht="20.100000000000001" customHeight="1" x14ac:dyDescent="0.3">
      <c r="B6" s="16" t="s">
        <v>52</v>
      </c>
      <c r="C6" s="17"/>
      <c r="D6" s="18" t="s">
        <v>53</v>
      </c>
      <c r="E6" s="19" t="s">
        <v>54</v>
      </c>
    </row>
    <row r="7" spans="2:5" ht="20.100000000000001" customHeight="1" x14ac:dyDescent="0.3">
      <c r="B7" s="20" t="s">
        <v>55</v>
      </c>
      <c r="C7" s="21"/>
      <c r="D7" s="22" t="s">
        <v>56</v>
      </c>
      <c r="E7" s="23" t="s">
        <v>57</v>
      </c>
    </row>
    <row r="8" spans="2:5" ht="20.100000000000001" customHeight="1" x14ac:dyDescent="0.3">
      <c r="B8" s="24" t="s">
        <v>58</v>
      </c>
      <c r="C8" s="25"/>
      <c r="D8" s="18" t="s">
        <v>59</v>
      </c>
      <c r="E8" s="19" t="s">
        <v>60</v>
      </c>
    </row>
    <row r="9" spans="2:5" ht="6" customHeight="1" x14ac:dyDescent="0.3"/>
    <row r="10" spans="2:5" ht="20.100000000000001" customHeight="1" x14ac:dyDescent="0.3">
      <c r="B10" s="26" t="s">
        <v>61</v>
      </c>
      <c r="C10" s="15" t="s">
        <v>62</v>
      </c>
      <c r="D10" s="15" t="s">
        <v>63</v>
      </c>
      <c r="E10" s="15" t="s">
        <v>64</v>
      </c>
    </row>
    <row r="11" spans="2:5" ht="20.100000000000001" customHeight="1" x14ac:dyDescent="0.3">
      <c r="B11" s="27">
        <v>1</v>
      </c>
      <c r="C11" s="22" t="s">
        <v>65</v>
      </c>
      <c r="D11" s="22" t="s">
        <v>66</v>
      </c>
      <c r="E11" s="23" t="s">
        <v>67</v>
      </c>
    </row>
    <row r="12" spans="2:5" ht="20.100000000000001" customHeight="1" x14ac:dyDescent="0.3">
      <c r="B12" s="28">
        <v>2</v>
      </c>
      <c r="C12" s="18" t="s">
        <v>68</v>
      </c>
      <c r="D12" s="18" t="s">
        <v>69</v>
      </c>
      <c r="E12" s="19" t="s">
        <v>70</v>
      </c>
    </row>
    <row r="13" spans="2:5" ht="20.100000000000001" customHeight="1" x14ac:dyDescent="0.3">
      <c r="B13" s="27">
        <v>3</v>
      </c>
      <c r="C13" s="22" t="s">
        <v>71</v>
      </c>
      <c r="D13" s="22" t="s">
        <v>72</v>
      </c>
      <c r="E13" s="23" t="s">
        <v>73</v>
      </c>
    </row>
    <row r="14" spans="2:5" ht="20.100000000000001" customHeight="1" x14ac:dyDescent="0.3">
      <c r="B14" s="28">
        <v>4</v>
      </c>
      <c r="C14" s="18" t="s">
        <v>74</v>
      </c>
      <c r="D14" s="18" t="s">
        <v>75</v>
      </c>
      <c r="E14" s="19" t="s">
        <v>76</v>
      </c>
    </row>
    <row r="15" spans="2:5" ht="20.100000000000001" customHeight="1" x14ac:dyDescent="0.3">
      <c r="B15" s="27">
        <v>5</v>
      </c>
      <c r="C15" s="22" t="s">
        <v>77</v>
      </c>
      <c r="D15" s="22" t="s">
        <v>78</v>
      </c>
      <c r="E15" s="23" t="s">
        <v>79</v>
      </c>
    </row>
    <row r="16" spans="2:5" ht="20.100000000000001" customHeight="1" x14ac:dyDescent="0.3">
      <c r="B16" s="28">
        <v>6</v>
      </c>
      <c r="C16" s="18" t="s">
        <v>80</v>
      </c>
      <c r="D16" s="18" t="s">
        <v>81</v>
      </c>
      <c r="E16" s="19" t="s">
        <v>82</v>
      </c>
    </row>
    <row r="17" spans="2:5" ht="20.100000000000001" customHeight="1" x14ac:dyDescent="0.3">
      <c r="B17" s="27">
        <v>7</v>
      </c>
      <c r="C17" s="22" t="s">
        <v>83</v>
      </c>
      <c r="D17" s="22" t="s">
        <v>84</v>
      </c>
      <c r="E17" s="23" t="s">
        <v>85</v>
      </c>
    </row>
    <row r="18" spans="2:5" ht="20.100000000000001" customHeight="1" x14ac:dyDescent="0.3">
      <c r="B18" s="28">
        <v>8</v>
      </c>
      <c r="C18" s="18" t="s">
        <v>86</v>
      </c>
      <c r="D18" s="18" t="s">
        <v>87</v>
      </c>
      <c r="E18" s="19" t="s">
        <v>88</v>
      </c>
    </row>
    <row r="19" spans="2:5" ht="20.100000000000001" customHeight="1" x14ac:dyDescent="0.3">
      <c r="B19" s="27">
        <v>9</v>
      </c>
      <c r="C19" s="22" t="s">
        <v>89</v>
      </c>
      <c r="D19" s="22" t="s">
        <v>90</v>
      </c>
      <c r="E19" s="23" t="s">
        <v>91</v>
      </c>
    </row>
    <row r="20" spans="2:5" ht="20.100000000000001" customHeight="1" x14ac:dyDescent="0.3">
      <c r="B20" s="28">
        <v>10</v>
      </c>
      <c r="C20" s="18" t="s">
        <v>92</v>
      </c>
      <c r="D20" s="18" t="s">
        <v>93</v>
      </c>
      <c r="E20" s="19" t="s">
        <v>94</v>
      </c>
    </row>
    <row r="21" spans="2:5" ht="20.100000000000001" customHeight="1" x14ac:dyDescent="0.3">
      <c r="B21" s="27">
        <v>11</v>
      </c>
      <c r="C21" s="22" t="s">
        <v>95</v>
      </c>
      <c r="D21" s="22" t="s">
        <v>96</v>
      </c>
      <c r="E21" s="23" t="s">
        <v>97</v>
      </c>
    </row>
    <row r="22" spans="2:5" ht="20.100000000000001" customHeight="1" x14ac:dyDescent="0.3">
      <c r="B22" s="28">
        <v>12</v>
      </c>
      <c r="C22" s="18" t="s">
        <v>98</v>
      </c>
      <c r="D22" s="18" t="s">
        <v>99</v>
      </c>
      <c r="E22" s="19" t="s">
        <v>100</v>
      </c>
    </row>
    <row r="23" spans="2:5" ht="20.100000000000001" customHeight="1" x14ac:dyDescent="0.3">
      <c r="B23" s="27">
        <v>13</v>
      </c>
      <c r="C23" s="22" t="s">
        <v>101</v>
      </c>
      <c r="D23" s="22" t="s">
        <v>102</v>
      </c>
      <c r="E23" s="23" t="s">
        <v>103</v>
      </c>
    </row>
    <row r="24" spans="2:5" ht="20.100000000000001" customHeight="1" x14ac:dyDescent="0.3">
      <c r="B24" s="28">
        <v>14</v>
      </c>
      <c r="C24" s="18" t="s">
        <v>104</v>
      </c>
      <c r="D24" s="18" t="s">
        <v>105</v>
      </c>
      <c r="E24" s="19" t="s">
        <v>106</v>
      </c>
    </row>
    <row r="25" spans="2:5" ht="20.100000000000001" customHeight="1" x14ac:dyDescent="0.3">
      <c r="B25" s="27">
        <v>15</v>
      </c>
      <c r="C25" s="22" t="s">
        <v>107</v>
      </c>
      <c r="D25" s="22" t="s">
        <v>108</v>
      </c>
      <c r="E25" s="23" t="s">
        <v>109</v>
      </c>
    </row>
    <row r="26" spans="2:5" ht="20.100000000000001" customHeight="1" x14ac:dyDescent="0.3">
      <c r="B26" s="28">
        <v>16</v>
      </c>
      <c r="C26" s="18" t="s">
        <v>110</v>
      </c>
      <c r="D26" s="18" t="s">
        <v>111</v>
      </c>
      <c r="E26" s="19" t="s">
        <v>112</v>
      </c>
    </row>
    <row r="27" spans="2:5" ht="20.100000000000001" customHeight="1" x14ac:dyDescent="0.3">
      <c r="B27" s="27">
        <v>17</v>
      </c>
      <c r="C27" s="22" t="s">
        <v>113</v>
      </c>
      <c r="D27" s="22" t="s">
        <v>114</v>
      </c>
      <c r="E27" s="23" t="s">
        <v>115</v>
      </c>
    </row>
    <row r="28" spans="2:5" ht="20.100000000000001" customHeight="1" x14ac:dyDescent="0.3">
      <c r="B28" s="28">
        <v>18</v>
      </c>
      <c r="C28" s="18" t="s">
        <v>116</v>
      </c>
      <c r="D28" s="18" t="s">
        <v>117</v>
      </c>
      <c r="E28" s="19" t="s">
        <v>118</v>
      </c>
    </row>
    <row r="29" spans="2:5" ht="20.100000000000001" customHeight="1" x14ac:dyDescent="0.3">
      <c r="B29" s="27">
        <v>19</v>
      </c>
      <c r="C29" s="22" t="s">
        <v>119</v>
      </c>
      <c r="D29" s="22" t="s">
        <v>120</v>
      </c>
      <c r="E29" s="23" t="s">
        <v>121</v>
      </c>
    </row>
    <row r="30" spans="2:5" ht="20.100000000000001" customHeight="1" x14ac:dyDescent="0.3">
      <c r="B30" s="28">
        <v>20</v>
      </c>
      <c r="C30" s="18" t="s">
        <v>122</v>
      </c>
      <c r="D30" s="18" t="s">
        <v>123</v>
      </c>
      <c r="E30" s="19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DA741B3-41A1-4CF6-BDF8-40E887A6B4E0}"/>
    <hyperlink ref="E7" r:id="rId2" tooltip="Browse all template categories" xr:uid="{3E5F2CBC-7BF9-40B4-B48F-E9ED1C79DD89}"/>
    <hyperlink ref="E8" r:id="rId3" tooltip="Email Excel Gurukul Online for custom templates" xr:uid="{05B2A06F-D036-4DBB-BBD9-92EC5504BE6B}"/>
    <hyperlink ref="E11" r:id="rId4" tooltip="Browse 📊  Project Management templates on Excel Gurukul Online" xr:uid="{5DE8DA6E-4FEB-4E0D-8095-4AD40744BCA4}"/>
    <hyperlink ref="E12" r:id="rId5" tooltip="Browse 📉  Charts, Dashboards &amp; Analytics templates on Excel Gurukul Online" xr:uid="{FE10A18E-A29C-4636-9FE2-5188DA7C267B}"/>
    <hyperlink ref="E13" r:id="rId6" tooltip="Browse 💻  Technology &amp; IT templates on Excel Gurukul Online" xr:uid="{3CE7B554-C369-45EF-8F50-1B7067FFA474}"/>
    <hyperlink ref="E14" r:id="rId7" tooltip="Browse 🏛️  Corporate Governance templates on Excel Gurukul Online" xr:uid="{47B09DEC-74D9-4E96-AD23-4E0747CDAA95}"/>
    <hyperlink ref="E15" r:id="rId8" tooltip="Browse 📈  Sales &amp; Marketing templates on Excel Gurukul Online" xr:uid="{BE06E23E-0252-48ED-B1D3-662DFE85572D}"/>
    <hyperlink ref="E16" r:id="rId9" xr:uid="{2C68CD78-A087-475A-8C5F-C850AB42A785}"/>
    <hyperlink ref="E17" r:id="rId10" xr:uid="{D224C31A-A3AE-4A24-8F67-887A47368663}"/>
    <hyperlink ref="E18" r:id="rId11" tooltip="Browse 💼  Business &amp; Operations templates on Excel Gurukul Online" xr:uid="{060D7B11-EF64-4D7E-86B8-1870C83CF0F0}"/>
    <hyperlink ref="E19" r:id="rId12" tooltip="Browse ⚖️  Legal &amp; Compliance templates on Excel Gurukul Online" xr:uid="{0B191A07-24D5-4724-B736-0A2158455E01}"/>
    <hyperlink ref="E20" r:id="rId13" xr:uid="{DB69A888-16B8-4C97-9E55-26AAB741A75D}"/>
    <hyperlink ref="E22" r:id="rId14" xr:uid="{6BE5B94C-4337-4E83-9AF5-ABD275FDDCEE}"/>
    <hyperlink ref="E23" r:id="rId15" xr:uid="{A2C3C2E5-5186-4C81-BD0C-1888972508D7}"/>
    <hyperlink ref="E24" r:id="rId16" xr:uid="{237BE1D2-EEE1-4500-B452-B726B8098C1D}"/>
    <hyperlink ref="E25" r:id="rId17" xr:uid="{E19493B7-2955-4015-BB23-0C37CA2AFAAB}"/>
    <hyperlink ref="E26" r:id="rId18" tooltip="Browse 🏨  Hospitality &amp; Tourism templates on Excel Gurukul Online" xr:uid="{E96CBE1D-74F6-4C7D-97B2-9A66BE882F4C}"/>
    <hyperlink ref="E27" r:id="rId19" tooltip="Browse 📦  Inventory &amp; Logistics templates on Excel Gurukul Online" xr:uid="{4FD74958-E97F-415E-B798-E4986D8AE20D}"/>
    <hyperlink ref="E28" r:id="rId20" xr:uid="{C19FB04E-4FA7-4DFD-897F-85EF0BB0E920}"/>
    <hyperlink ref="E29" r:id="rId21" xr:uid="{0771C638-1256-4217-8236-D3483A8FC63F}"/>
    <hyperlink ref="E30" r:id="rId22" xr:uid="{8A57F7AA-B58F-4104-A855-2E0A876E7B85}"/>
    <hyperlink ref="E21" r:id="rId23" xr:uid="{C258B4D8-939A-4529-8C4F-42C1616BEF9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Wedding Budget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2026-08-06T18:09:29Z</dcterms:created>
  <dcterms:modified xsi:type="dcterms:W3CDTF">2026-08-06T18:15:59Z</dcterms:modified>
  <dc:language>en-US</dc:language>
</cp:coreProperties>
</file>