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/>
  <mc:AlternateContent xmlns:mc="http://schemas.openxmlformats.org/markup-compatibility/2006">
    <mc:Choice Requires="x15">
      <x15ac:absPath xmlns:x15ac="http://schemas.microsoft.com/office/spreadsheetml/2010/11/ac" url="https://d.docs.live.net/b8f3572ba24c6d70/Excel Gurukul Online/Z-Templates Pending Upload/"/>
    </mc:Choice>
  </mc:AlternateContent>
  <xr:revisionPtr revIDLastSave="2" documentId="11_F1DF8439E29B980FAA8B1B35FF1A1C36498C8569" xr6:coauthVersionLast="47" xr6:coauthVersionMax="47" xr10:uidLastSave="{A4BBE86F-C73A-462D-93C5-27BAB958EF13}"/>
  <bookViews>
    <workbookView xWindow="-120" yWindow="-120" windowWidth="51840" windowHeight="21120" tabRatio="500" xr2:uid="{00000000-000D-0000-FFFF-FFFF00000000}"/>
  </bookViews>
  <sheets>
    <sheet name="Payout Reconciliation" sheetId="1" r:id="rId1"/>
    <sheet name="📌 More Info" sheetId="2" r:id="rId2"/>
  </sheets>
  <definedNames>
    <definedName name="_xlnm._FilterDatabase" localSheetId="1" hidden="1">'📌 More Info'!$B$10:$E$30</definedName>
    <definedName name="_xlnm.Print_Area" localSheetId="1">'📌 More Info'!$A$1:$F$32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G22" i="1" l="1"/>
  <c r="F22" i="1"/>
  <c r="E22" i="1"/>
  <c r="D22" i="1"/>
  <c r="H21" i="1"/>
  <c r="H20" i="1"/>
  <c r="H19" i="1"/>
  <c r="H18" i="1"/>
  <c r="H17" i="1"/>
  <c r="H16" i="1"/>
  <c r="H15" i="1"/>
  <c r="H14" i="1"/>
  <c r="H13" i="1"/>
  <c r="H12" i="1"/>
  <c r="H11" i="1"/>
  <c r="H10" i="1"/>
  <c r="H9" i="1"/>
  <c r="H8" i="1"/>
  <c r="H7" i="1"/>
  <c r="H6" i="1"/>
  <c r="H22" i="1" s="1"/>
</calcChain>
</file>

<file path=xl/sharedStrings.xml><?xml version="1.0" encoding="utf-8"?>
<sst xmlns="http://schemas.openxmlformats.org/spreadsheetml/2006/main" count="104" uniqueCount="90">
  <si>
    <t>Swiggy Zomato Payout Reconciliation Sheet</t>
  </si>
  <si>
    <t>Reconcile daily online food orders, aggregator commission and GST to arrive at net payout.</t>
  </si>
  <si>
    <t>Date</t>
  </si>
  <si>
    <t>Platform</t>
  </si>
  <si>
    <t>Orders</t>
  </si>
  <si>
    <t>Gross Sales</t>
  </si>
  <si>
    <t>Commission</t>
  </si>
  <si>
    <t>GST</t>
  </si>
  <si>
    <t>Net Payout</t>
  </si>
  <si>
    <t>Swiggy</t>
  </si>
  <si>
    <t>Zomato</t>
  </si>
  <si>
    <t>TOTAL</t>
  </si>
  <si>
    <t>📌  Excel Gurukul Online  —  Browse All 20 Template Categories</t>
  </si>
  <si>
    <t xml:space="preserve">  500+ free &amp; premium Excel templates  ·  © 2026 Excel Gurukul Online  ·  https://excelgurukulonline.com  ·  info@excelgurukulonline.com  ·  All templates are subject to terms of use.</t>
  </si>
  <si>
    <t>Label</t>
  </si>
  <si>
    <t>Description</t>
  </si>
  <si>
    <t>Link / URL</t>
  </si>
  <si>
    <t>🌐  Visit Main Website</t>
  </si>
  <si>
    <t>Home page — free downloads, new templates, featured picks</t>
  </si>
  <si>
    <t>https://excelgurukulonline.com/</t>
  </si>
  <si>
    <t>📂  Browse All Categories</t>
  </si>
  <si>
    <t>All 20 categories — find the right template in seconds</t>
  </si>
  <si>
    <t>https://excelgurukulonline.com/templates.php</t>
  </si>
  <si>
    <t>📧  Request a Custom Template</t>
  </si>
  <si>
    <t>Need something specific? We build it for you!</t>
  </si>
  <si>
    <t>info@excelgurukulonline.com</t>
  </si>
  <si>
    <t>#</t>
  </si>
  <si>
    <t xml:space="preserve">  📁  TEMPLATE CATEGORY DIRECTORY</t>
  </si>
  <si>
    <t>What's Inside</t>
  </si>
  <si>
    <t xml:space="preserve">  🔗  QUICK LINKS —  Click any link to explore</t>
  </si>
  <si>
    <t>📊  Project Management</t>
  </si>
  <si>
    <t>Gantt charts, RACI, WBS, risk registers, project trackers</t>
  </si>
  <si>
    <t>https://excelgurukulonline.com/templates.php?cat=project-management</t>
  </si>
  <si>
    <t>📉  Charts, Dashboards &amp; Analytics</t>
  </si>
  <si>
    <t>Animated charts, KPI dashboards, speedometers, donut charts</t>
  </si>
  <si>
    <t>https://excelgurukulonline.com/templates.php?cat=charts-dashboards</t>
  </si>
  <si>
    <t>💻  Technology &amp; IT</t>
  </si>
  <si>
    <t>Sprint trackers, UAT, IT asset register, incident logs</t>
  </si>
  <si>
    <t>https://excelgurukulonline.com/templates.php?cat=technology-it</t>
  </si>
  <si>
    <t>🏛️  Corporate Governance</t>
  </si>
  <si>
    <t>Board minutes, AGM tracker, ROC filings, compliance calendar</t>
  </si>
  <si>
    <t>https://excelgurukulonline.com/templates.php?cat=corporate-governance</t>
  </si>
  <si>
    <t>📈  Sales &amp; Marketing</t>
  </si>
  <si>
    <t>Sales pipeline, lead tracker, marketing budget, ROI calculator</t>
  </si>
  <si>
    <t>https://excelgurukulonline.com/templates.php?cat=sales-marketing</t>
  </si>
  <si>
    <t>👥  HR &amp; Workforce Management</t>
  </si>
  <si>
    <t>Leave tracker, pay slip, WPS UAE, appraisal, onboarding</t>
  </si>
  <si>
    <t>https://excelgurukulonline.com/templates.php?cat=hr-workforce</t>
  </si>
  <si>
    <t>💰  Personal Finance &amp; Budgeting</t>
  </si>
  <si>
    <t>Stock portfolio, mutual funds, net worth, EMI, SIP planner</t>
  </si>
  <si>
    <t>https://excelgurukulonline.com/templates.php?cat=personal-finance</t>
  </si>
  <si>
    <t>💼  Business &amp; Operations</t>
  </si>
  <si>
    <t>BCG matrix, balanced scorecard, Porter's five forces, SWOT</t>
  </si>
  <si>
    <t>https://excelgurukulonline.com/templates.php?cat=business-operations</t>
  </si>
  <si>
    <t>⚖️  Legal &amp; Compliance</t>
  </si>
  <si>
    <t>NDA, service agreement, audit tracker, court date tracker</t>
  </si>
  <si>
    <t>https://excelgurukulonline.com/templates.php?cat=legal-compliance</t>
  </si>
  <si>
    <t>🏠  Household &amp; Family Living</t>
  </si>
  <si>
    <t>Grocery budget, chore chart, utility bills, vacation packing</t>
  </si>
  <si>
    <t>https://excelgurukulonline.com/templates.php?cat=household-family</t>
  </si>
  <si>
    <t>🏢  Real Estate &amp; Property</t>
  </si>
  <si>
    <t>Property register, rent tracker, lease calendar, ROI calculator</t>
  </si>
  <si>
    <t>https://excelgurukulonline.com/templates.php?cat=real-estate</t>
  </si>
  <si>
    <t>🎓  Education &amp; Learning</t>
  </si>
  <si>
    <t>Study timetable, assignment tracker, exam planner, grades log</t>
  </si>
  <si>
    <t>https://excelgurukulonline.com/templates.php?cat=education-learning</t>
  </si>
  <si>
    <t>🎨  Art, Media &amp; Creative</t>
  </si>
  <si>
    <t>Content calendar, social media planner, video tracker</t>
  </si>
  <si>
    <t>https://excelgurukulonline.com/templates.php?cat=art-media-creative</t>
  </si>
  <si>
    <t>⚽  Sports, Health &amp; Fitness</t>
  </si>
  <si>
    <t>Fitness tracker, workout planner, diet log, BMI calculator</t>
  </si>
  <si>
    <t>https://excelgurukulonline.com/templates.php?cat=sports-health-fitness</t>
  </si>
  <si>
    <t>🏥  Healthcare &amp; Medical</t>
  </si>
  <si>
    <t>Medicine tracker, patient log, appointment planner, health diary</t>
  </si>
  <si>
    <t>https://excelgurukulonline.com/templates.php?cat=healthcare-medical</t>
  </si>
  <si>
    <t>🏨  Hospitality &amp; Tourism</t>
  </si>
  <si>
    <t>Booking register, hotel occupancy, tour planner, revenue tracker</t>
  </si>
  <si>
    <t>https://excelgurukulonline.com/templates.php?cat=hospitality-tourism</t>
  </si>
  <si>
    <t>📦  Inventory &amp; Logistics</t>
  </si>
  <si>
    <t>Stock register, purchase order, delivery tracker, warehouse log</t>
  </si>
  <si>
    <t>https://excelgurukulonline.com/templates.php?cat=inventory-logistics</t>
  </si>
  <si>
    <t>🏗️  Construction &amp; Engineering</t>
  </si>
  <si>
    <t>Site progress tracker, material cost, BOQ, snag list</t>
  </si>
  <si>
    <t>https://excelgurukulonline.com/templates.php?cat=construction-engineering</t>
  </si>
  <si>
    <t>🎉  Event Planning &amp; Management</t>
  </si>
  <si>
    <t>Event budget, guest list, vendor tracker, run-of-show</t>
  </si>
  <si>
    <t>https://excelgurukulonline.com/templates.php?cat=event-planning</t>
  </si>
  <si>
    <t>🤝  Non-Profit &amp; Social Organizations</t>
  </si>
  <si>
    <t>Donor tracker, grant log, volunteer register, impact report</t>
  </si>
  <si>
    <t>https://excelgurukulonline.com/templates.php?cat=non-profit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</si>
</sst>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d\-mmm\-yyyy"/>
    <numFmt numFmtId="165" formatCode="\₹#,##0"/>
  </numFmts>
  <fonts count="12" x14ac:knownFonts="1">
    <font>
      <sz val="11"/>
      <color theme="1"/>
      <name val="Calibri"/>
      <family val="2"/>
      <charset val="1"/>
    </font>
    <font>
      <sz val="11"/>
      <color theme="1"/>
      <name val="Calibri"/>
      <family val="2"/>
      <scheme val="minor"/>
    </font>
    <font>
      <b/>
      <sz val="14"/>
      <color rgb="FFFFFFFF"/>
      <name val="Arial"/>
      <charset val="1"/>
    </font>
    <font>
      <i/>
      <sz val="9"/>
      <color rgb="FF666666"/>
      <name val="Arial"/>
      <charset val="1"/>
    </font>
    <font>
      <b/>
      <sz val="10"/>
      <color rgb="FFFFFFFF"/>
      <name val="Arial"/>
      <charset val="1"/>
    </font>
    <font>
      <sz val="10"/>
      <color rgb="FF333333"/>
      <name val="Arial"/>
      <charset val="1"/>
    </font>
    <font>
      <b/>
      <sz val="10"/>
      <color rgb="FF333333"/>
      <name val="Arial"/>
      <charset val="1"/>
    </font>
    <font>
      <sz val="13"/>
      <color rgb="FFFFFFFF"/>
      <name val="Calibri"/>
      <family val="2"/>
    </font>
    <font>
      <sz val="9"/>
      <color rgb="FF555555"/>
      <name val="Calibri"/>
      <family val="2"/>
    </font>
    <font>
      <sz val="10"/>
      <color rgb="FFFFFFFF"/>
      <name val="Calibri"/>
      <family val="2"/>
    </font>
    <font>
      <sz val="10"/>
      <color rgb="FF222222"/>
      <name val="Calibri"/>
      <family val="2"/>
    </font>
    <font>
      <u/>
      <sz val="10"/>
      <color rgb="FF0070C0"/>
      <name val="Calibri"/>
      <family val="2"/>
    </font>
  </fonts>
  <fills count="11">
    <fill>
      <patternFill patternType="none"/>
    </fill>
    <fill>
      <patternFill patternType="gray125"/>
    </fill>
    <fill>
      <patternFill patternType="solid">
        <fgColor rgb="FFC00000"/>
        <bgColor rgb="FF800000"/>
      </patternFill>
    </fill>
    <fill>
      <patternFill patternType="solid">
        <fgColor rgb="FFF5F5F5"/>
        <bgColor rgb="FFFFFFFF"/>
      </patternFill>
    </fill>
    <fill>
      <patternFill patternType="solid">
        <fgColor rgb="FFFFFFFF"/>
        <bgColor rgb="FFF5F5F5"/>
      </patternFill>
    </fill>
    <fill>
      <patternFill patternType="solid">
        <fgColor rgb="FFFFFFCC"/>
        <bgColor rgb="FFF5F5F5"/>
      </patternFill>
    </fill>
    <fill>
      <patternFill patternType="solid">
        <fgColor rgb="FFCC1111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rgb="FFFFFFFF"/>
      </patternFill>
    </fill>
    <fill>
      <patternFill patternType="solid">
        <fgColor rgb="FFF5F5F5"/>
      </patternFill>
    </fill>
  </fills>
  <borders count="11">
    <border>
      <left/>
      <right/>
      <top/>
      <bottom/>
      <diagonal/>
    </border>
    <border>
      <left style="thin">
        <color rgb="FFDDDDDD"/>
      </left>
      <right style="thin">
        <color rgb="FFDDDDDD"/>
      </right>
      <top style="thin">
        <color rgb="FFDDDDDD"/>
      </top>
      <bottom style="thin">
        <color rgb="FFDDDDDD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999999"/>
      </left>
      <right/>
      <top style="thin">
        <color rgb="FF999999"/>
      </top>
      <bottom style="thin">
        <color rgb="FF999999"/>
      </bottom>
      <diagonal/>
    </border>
    <border>
      <left/>
      <right style="thin">
        <color rgb="FF999999"/>
      </right>
      <top style="thin">
        <color rgb="FF999999"/>
      </top>
      <bottom style="thin">
        <color rgb="FF999999"/>
      </bottom>
      <diagonal/>
    </border>
    <border>
      <left style="thin">
        <color rgb="FF999999"/>
      </left>
      <right style="thin">
        <color rgb="FF999999"/>
      </right>
      <top style="thin">
        <color rgb="FF999999"/>
      </top>
      <bottom style="thin">
        <color rgb="FF999999"/>
      </bottom>
      <diagonal/>
    </border>
    <border>
      <left style="thin">
        <color rgb="FFCCCCCC"/>
      </left>
      <right/>
      <top style="thin">
        <color rgb="FF999999"/>
      </top>
      <bottom style="thin">
        <color rgb="FFCCCCCC"/>
      </bottom>
      <diagonal/>
    </border>
    <border>
      <left/>
      <right style="thin">
        <color rgb="FFCCCCCC"/>
      </right>
      <top style="thin">
        <color rgb="FF999999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/>
      <top style="thin">
        <color rgb="FFCCCCCC"/>
      </top>
      <bottom style="thin">
        <color rgb="FFCCCCCC"/>
      </bottom>
      <diagonal/>
    </border>
    <border>
      <left/>
      <right style="thin">
        <color rgb="FFCCCCCC"/>
      </right>
      <top style="thin">
        <color rgb="FFCCCCCC"/>
      </top>
      <bottom style="thin">
        <color rgb="FFCCCCCC"/>
      </bottom>
      <diagonal/>
    </border>
  </borders>
  <cellStyleXfs count="2">
    <xf numFmtId="0" fontId="0" fillId="0" borderId="0"/>
    <xf numFmtId="0" fontId="1" fillId="0" borderId="0"/>
  </cellStyleXfs>
  <cellXfs count="34">
    <xf numFmtId="0" fontId="0" fillId="0" borderId="0" xfId="0"/>
    <xf numFmtId="0" fontId="3" fillId="3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164" fontId="5" fillId="3" borderId="1" xfId="0" applyNumberFormat="1" applyFont="1" applyFill="1" applyBorder="1" applyAlignment="1">
      <alignment horizontal="center"/>
    </xf>
    <xf numFmtId="0" fontId="5" fillId="3" borderId="1" xfId="0" applyFont="1" applyFill="1" applyBorder="1" applyAlignment="1">
      <alignment horizontal="left" vertical="center"/>
    </xf>
    <xf numFmtId="3" fontId="5" fillId="3" borderId="1" xfId="0" applyNumberFormat="1" applyFont="1" applyFill="1" applyBorder="1" applyAlignment="1">
      <alignment horizontal="right"/>
    </xf>
    <xf numFmtId="165" fontId="5" fillId="3" borderId="1" xfId="0" applyNumberFormat="1" applyFont="1" applyFill="1" applyBorder="1" applyAlignment="1">
      <alignment horizontal="right"/>
    </xf>
    <xf numFmtId="164" fontId="5" fillId="4" borderId="1" xfId="0" applyNumberFormat="1" applyFont="1" applyFill="1" applyBorder="1" applyAlignment="1">
      <alignment horizontal="center"/>
    </xf>
    <xf numFmtId="0" fontId="5" fillId="4" borderId="1" xfId="0" applyFont="1" applyFill="1" applyBorder="1" applyAlignment="1">
      <alignment horizontal="left" vertical="center"/>
    </xf>
    <xf numFmtId="3" fontId="5" fillId="4" borderId="1" xfId="0" applyNumberFormat="1" applyFont="1" applyFill="1" applyBorder="1" applyAlignment="1">
      <alignment horizontal="right"/>
    </xf>
    <xf numFmtId="165" fontId="5" fillId="4" borderId="1" xfId="0" applyNumberFormat="1" applyFont="1" applyFill="1" applyBorder="1" applyAlignment="1">
      <alignment horizontal="right"/>
    </xf>
    <xf numFmtId="0" fontId="6" fillId="5" borderId="1" xfId="0" applyFont="1" applyFill="1" applyBorder="1" applyAlignment="1">
      <alignment horizontal="left"/>
    </xf>
    <xf numFmtId="3" fontId="6" fillId="5" borderId="1" xfId="0" applyNumberFormat="1" applyFont="1" applyFill="1" applyBorder="1" applyAlignment="1">
      <alignment horizontal="right"/>
    </xf>
    <xf numFmtId="165" fontId="6" fillId="5" borderId="1" xfId="0" applyNumberFormat="1" applyFont="1" applyFill="1" applyBorder="1" applyAlignment="1">
      <alignment horizontal="right"/>
    </xf>
    <xf numFmtId="0" fontId="1" fillId="0" borderId="0" xfId="1"/>
    <xf numFmtId="0" fontId="7" fillId="6" borderId="2" xfId="1" applyFont="1" applyFill="1" applyBorder="1" applyAlignment="1">
      <alignment horizontal="center" vertical="center"/>
    </xf>
    <xf numFmtId="0" fontId="8" fillId="7" borderId="2" xfId="1" applyFont="1" applyFill="1" applyBorder="1" applyAlignment="1">
      <alignment horizontal="center" vertical="center"/>
    </xf>
    <xf numFmtId="0" fontId="9" fillId="8" borderId="3" xfId="1" applyFont="1" applyFill="1" applyBorder="1" applyAlignment="1">
      <alignment horizontal="left" vertical="center" indent="1"/>
    </xf>
    <xf numFmtId="0" fontId="9" fillId="8" borderId="4" xfId="1" applyFont="1" applyFill="1" applyBorder="1" applyAlignment="1">
      <alignment horizontal="left" vertical="center" indent="1"/>
    </xf>
    <xf numFmtId="0" fontId="9" fillId="8" borderId="5" xfId="1" applyFont="1" applyFill="1" applyBorder="1" applyAlignment="1">
      <alignment horizontal="left" vertical="center" indent="1"/>
    </xf>
    <xf numFmtId="0" fontId="10" fillId="9" borderId="6" xfId="1" applyFont="1" applyFill="1" applyBorder="1" applyAlignment="1">
      <alignment horizontal="left" vertical="center" indent="1"/>
    </xf>
    <xf numFmtId="0" fontId="10" fillId="9" borderId="7" xfId="1" applyFont="1" applyFill="1" applyBorder="1" applyAlignment="1">
      <alignment horizontal="left" vertical="center" indent="1"/>
    </xf>
    <xf numFmtId="0" fontId="10" fillId="9" borderId="8" xfId="1" applyFont="1" applyFill="1" applyBorder="1" applyAlignment="1">
      <alignment horizontal="left" vertical="center" indent="1"/>
    </xf>
    <xf numFmtId="0" fontId="11" fillId="9" borderId="8" xfId="1" applyFont="1" applyFill="1" applyBorder="1" applyAlignment="1">
      <alignment horizontal="left" vertical="center" indent="1"/>
    </xf>
    <xf numFmtId="0" fontId="10" fillId="10" borderId="9" xfId="1" applyFont="1" applyFill="1" applyBorder="1" applyAlignment="1">
      <alignment horizontal="left" vertical="center" indent="1"/>
    </xf>
    <xf numFmtId="0" fontId="10" fillId="10" borderId="10" xfId="1" applyFont="1" applyFill="1" applyBorder="1" applyAlignment="1">
      <alignment horizontal="left" vertical="center" indent="1"/>
    </xf>
    <xf numFmtId="0" fontId="10" fillId="10" borderId="8" xfId="1" applyFont="1" applyFill="1" applyBorder="1" applyAlignment="1">
      <alignment horizontal="left" vertical="center" indent="1"/>
    </xf>
    <xf numFmtId="0" fontId="11" fillId="10" borderId="8" xfId="1" applyFont="1" applyFill="1" applyBorder="1" applyAlignment="1">
      <alignment horizontal="left" vertical="center" indent="1"/>
    </xf>
    <xf numFmtId="0" fontId="10" fillId="9" borderId="9" xfId="1" applyFont="1" applyFill="1" applyBorder="1" applyAlignment="1">
      <alignment horizontal="left" vertical="center" indent="1"/>
    </xf>
    <xf numFmtId="0" fontId="10" fillId="9" borderId="10" xfId="1" applyFont="1" applyFill="1" applyBorder="1" applyAlignment="1">
      <alignment horizontal="left" vertical="center" indent="1"/>
    </xf>
    <xf numFmtId="0" fontId="9" fillId="8" borderId="5" xfId="1" applyFont="1" applyFill="1" applyBorder="1" applyAlignment="1">
      <alignment horizontal="center" vertical="center"/>
    </xf>
    <xf numFmtId="0" fontId="10" fillId="10" borderId="8" xfId="1" applyFont="1" applyFill="1" applyBorder="1" applyAlignment="1">
      <alignment horizontal="center" vertical="center"/>
    </xf>
    <xf numFmtId="0" fontId="10" fillId="9" borderId="8" xfId="1" applyFont="1" applyFill="1" applyBorder="1" applyAlignment="1">
      <alignment horizontal="center" vertical="center"/>
    </xf>
  </cellXfs>
  <cellStyles count="2">
    <cellStyle name="Normal" xfId="0" builtinId="0"/>
    <cellStyle name="Normal 2" xfId="1" xr:uid="{2CFA6D78-4274-4849-A981-C3B0DDB5990B}"/>
  </cellStyles>
  <dxfs count="0"/>
  <tableStyles count="0" defaultTableStyle="TableStyleMedium2" defaultPivotStyle="PivotStyleLight16"/>
  <colors>
    <indexedColors>
      <rgbColor rgb="FF000000"/>
      <rgbColor rgb="FFFFFFFF"/>
      <rgbColor rgb="FFC0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F5F5F5"/>
      <rgbColor rgb="FF660066"/>
      <rgbColor rgb="FFFF8080"/>
      <rgbColor rgb="FF0066CC"/>
      <rgbColor rgb="FFDDDDDD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66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tint val="50000"/>
              </a:schemeClr>
            </a:gs>
            <a:gs pos="35000">
              <a:schemeClr val="phClr">
                <a:tint val="37000"/>
              </a:schemeClr>
            </a:gs>
            <a:gs pos="100000">
              <a:schemeClr val="phClr">
                <a:tint val="15000"/>
              </a:schemeClr>
            </a:gs>
          </a:gsLst>
          <a:lin ang="16200000" scaled="1"/>
          <a:tileRect/>
        </a:gradFill>
        <a:gradFill>
          <a:gsLst>
            <a:gs pos="0">
              <a:schemeClr val="phClr">
                <a:shade val="51000"/>
              </a:schemeClr>
            </a:gs>
            <a:gs pos="80000">
              <a:schemeClr val="phClr">
                <a:shade val="93000"/>
              </a:schemeClr>
            </a:gs>
            <a:gs pos="100000">
              <a:schemeClr val="phClr">
                <a:shade val="94000"/>
              </a:schemeClr>
            </a:gs>
          </a:gsLst>
          <a:lin ang="16200000" scaled="0"/>
          <a:tileRect/>
        </a:gradFill>
      </a:fillStyleLst>
      <a:lnStyleLst>
        <a:ln w="9525" cap="flat" cmpd="sng" algn="ctr">
          <a:prstDash val="solid"/>
        </a:ln>
        <a:ln w="25400" cap="flat" cmpd="sng" algn="ctr">
          <a:prstDash val="solid"/>
        </a:ln>
        <a:ln w="38100" cap="flat" cmpd="sng" algn="ctr"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</a:schemeClr>
            </a:gs>
            <a:gs pos="40000">
              <a:schemeClr val="phClr">
                <a:tint val="45000"/>
                <a:shade val="99000"/>
              </a:schemeClr>
            </a:gs>
            <a:gs pos="100000">
              <a:schemeClr val="phClr">
                <a:shade val="20000"/>
              </a:schemeClr>
            </a:gs>
          </a:gsLst>
          <a:path path="circle">
            <a:fillToRect l="50000" t="-80000" r="50000" b="180000"/>
          </a:path>
          <a:tileRect/>
        </a:gradFill>
        <a:gradFill>
          <a:gsLst>
            <a:gs pos="0">
              <a:schemeClr val="phClr">
                <a:tint val="80000"/>
              </a:schemeClr>
            </a:gs>
            <a:gs pos="100000">
              <a:schemeClr val="phClr">
                <a:shade val="3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hyperlink" Target="https://excelgurukulonline.com/templates.php?cat=sales-marketing" TargetMode="External"/><Relationship Id="rId13" Type="http://schemas.openxmlformats.org/officeDocument/2006/relationships/hyperlink" Target="https://excelgurukulonline.com/templates.php?cat=household-family" TargetMode="External"/><Relationship Id="rId18" Type="http://schemas.openxmlformats.org/officeDocument/2006/relationships/hyperlink" Target="https://excelgurukulonline.com/templates.php?cat=hospitality-tourism" TargetMode="External"/><Relationship Id="rId3" Type="http://schemas.openxmlformats.org/officeDocument/2006/relationships/hyperlink" Target="file:///C:\Users\Yogesh%20Rajput\Downloads\info@excelgurukulonline.com" TargetMode="External"/><Relationship Id="rId21" Type="http://schemas.openxmlformats.org/officeDocument/2006/relationships/hyperlink" Target="https://excelgurukulonline.com/templates.php?cat=event-planning" TargetMode="External"/><Relationship Id="rId7" Type="http://schemas.openxmlformats.org/officeDocument/2006/relationships/hyperlink" Target="https://excelgurukulonline.com/templates.php?cat=corporate-governance" TargetMode="External"/><Relationship Id="rId12" Type="http://schemas.openxmlformats.org/officeDocument/2006/relationships/hyperlink" Target="https://excelgurukulonline.com/templates.php?cat=legal-compliance" TargetMode="External"/><Relationship Id="rId17" Type="http://schemas.openxmlformats.org/officeDocument/2006/relationships/hyperlink" Target="https://excelgurukulonline.com/templates.php?cat=healthcare-medical" TargetMode="External"/><Relationship Id="rId2" Type="http://schemas.openxmlformats.org/officeDocument/2006/relationships/hyperlink" Target="https://excelgurukulonline.com/templates.php" TargetMode="External"/><Relationship Id="rId16" Type="http://schemas.openxmlformats.org/officeDocument/2006/relationships/hyperlink" Target="https://excelgurukulonline.com/templates.php?cat=sports-health-fitness" TargetMode="External"/><Relationship Id="rId20" Type="http://schemas.openxmlformats.org/officeDocument/2006/relationships/hyperlink" Target="https://excelgurukulonline.com/templates.php?cat=construction-engineering" TargetMode="External"/><Relationship Id="rId1" Type="http://schemas.openxmlformats.org/officeDocument/2006/relationships/hyperlink" Target="https://excelgurukulonline.com/" TargetMode="External"/><Relationship Id="rId6" Type="http://schemas.openxmlformats.org/officeDocument/2006/relationships/hyperlink" Target="https://excelgurukulonline.com/templates.php?cat=technology-it" TargetMode="External"/><Relationship Id="rId11" Type="http://schemas.openxmlformats.org/officeDocument/2006/relationships/hyperlink" Target="https://excelgurukulonline.com/templates.php?cat=business-operations" TargetMode="External"/><Relationship Id="rId5" Type="http://schemas.openxmlformats.org/officeDocument/2006/relationships/hyperlink" Target="https://excelgurukulonline.com/templates.php?cat=charts-dashboards" TargetMode="External"/><Relationship Id="rId15" Type="http://schemas.openxmlformats.org/officeDocument/2006/relationships/hyperlink" Target="https://excelgurukulonline.com/templates.php?cat=art-media-creative" TargetMode="External"/><Relationship Id="rId23" Type="http://schemas.openxmlformats.org/officeDocument/2006/relationships/hyperlink" Target="https://excelgurukulonline.com/templates.php?cat=real-estate" TargetMode="External"/><Relationship Id="rId10" Type="http://schemas.openxmlformats.org/officeDocument/2006/relationships/hyperlink" Target="https://excelgurukulonline.com/templates.php?cat=personal-finance" TargetMode="External"/><Relationship Id="rId19" Type="http://schemas.openxmlformats.org/officeDocument/2006/relationships/hyperlink" Target="https://excelgurukulonline.com/templates.php?cat=inventory-logistics" TargetMode="External"/><Relationship Id="rId4" Type="http://schemas.openxmlformats.org/officeDocument/2006/relationships/hyperlink" Target="https://excelgurukulonline.com/templates.php?cat=project-management" TargetMode="External"/><Relationship Id="rId9" Type="http://schemas.openxmlformats.org/officeDocument/2006/relationships/hyperlink" Target="https://excelgurukulonline.com/templates.php?cat=hr-workforce" TargetMode="External"/><Relationship Id="rId14" Type="http://schemas.openxmlformats.org/officeDocument/2006/relationships/hyperlink" Target="https://excelgurukulonline.com/templates.php?cat=education-learning" TargetMode="External"/><Relationship Id="rId22" Type="http://schemas.openxmlformats.org/officeDocument/2006/relationships/hyperlink" Target="https://excelgurukulonline.com/templates.php?cat=non-profit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2:H22"/>
  <sheetViews>
    <sheetView showGridLines="0" tabSelected="1" zoomScaleNormal="100" workbookViewId="0">
      <pane ySplit="5" topLeftCell="A6" activePane="bottomLeft" state="frozen"/>
      <selection pane="bottomLeft"/>
    </sheetView>
  </sheetViews>
  <sheetFormatPr defaultColWidth="8.7109375" defaultRowHeight="15" x14ac:dyDescent="0.25"/>
  <cols>
    <col min="1" max="1" width="2" customWidth="1"/>
    <col min="2" max="2" width="13" customWidth="1"/>
    <col min="3" max="3" width="10" customWidth="1"/>
    <col min="4" max="4" width="9" customWidth="1"/>
    <col min="5" max="5" width="13" customWidth="1"/>
    <col min="6" max="6" width="12" customWidth="1"/>
    <col min="7" max="7" width="10" customWidth="1"/>
    <col min="8" max="8" width="12" customWidth="1"/>
  </cols>
  <sheetData>
    <row r="2" spans="2:8" ht="24" customHeight="1" x14ac:dyDescent="0.25">
      <c r="B2" s="2" t="s">
        <v>0</v>
      </c>
      <c r="C2" s="2"/>
      <c r="D2" s="2"/>
      <c r="E2" s="2"/>
      <c r="F2" s="2"/>
      <c r="G2" s="2"/>
      <c r="H2" s="2"/>
    </row>
    <row r="3" spans="2:8" ht="15.75" customHeight="1" x14ac:dyDescent="0.25">
      <c r="B3" s="1" t="s">
        <v>1</v>
      </c>
      <c r="C3" s="1"/>
      <c r="D3" s="1"/>
      <c r="E3" s="1"/>
      <c r="F3" s="1"/>
      <c r="G3" s="1"/>
      <c r="H3" s="1"/>
    </row>
    <row r="5" spans="2:8" ht="19.5" customHeight="1" x14ac:dyDescent="0.25">
      <c r="B5" s="3" t="s">
        <v>2</v>
      </c>
      <c r="C5" s="3" t="s">
        <v>3</v>
      </c>
      <c r="D5" s="3" t="s">
        <v>4</v>
      </c>
      <c r="E5" s="3" t="s">
        <v>5</v>
      </c>
      <c r="F5" s="3" t="s">
        <v>6</v>
      </c>
      <c r="G5" s="3" t="s">
        <v>7</v>
      </c>
      <c r="H5" s="3" t="s">
        <v>8</v>
      </c>
    </row>
    <row r="6" spans="2:8" x14ac:dyDescent="0.25">
      <c r="B6" s="4">
        <v>46174</v>
      </c>
      <c r="C6" s="5" t="s">
        <v>9</v>
      </c>
      <c r="D6" s="6">
        <v>42</v>
      </c>
      <c r="E6" s="7">
        <v>18600</v>
      </c>
      <c r="F6" s="7">
        <v>4650</v>
      </c>
      <c r="G6" s="7">
        <v>930</v>
      </c>
      <c r="H6" s="7">
        <f t="shared" ref="H6:H21" si="0">E6-F6-G6</f>
        <v>13020</v>
      </c>
    </row>
    <row r="7" spans="2:8" x14ac:dyDescent="0.25">
      <c r="B7" s="8">
        <v>46174</v>
      </c>
      <c r="C7" s="9" t="s">
        <v>10</v>
      </c>
      <c r="D7" s="10">
        <v>38</v>
      </c>
      <c r="E7" s="11">
        <v>17100</v>
      </c>
      <c r="F7" s="11">
        <v>4275</v>
      </c>
      <c r="G7" s="11">
        <v>855</v>
      </c>
      <c r="H7" s="11">
        <f t="shared" si="0"/>
        <v>11970</v>
      </c>
    </row>
    <row r="8" spans="2:8" x14ac:dyDescent="0.25">
      <c r="B8" s="4">
        <v>46175</v>
      </c>
      <c r="C8" s="5" t="s">
        <v>9</v>
      </c>
      <c r="D8" s="6">
        <v>50</v>
      </c>
      <c r="E8" s="7">
        <v>22500</v>
      </c>
      <c r="F8" s="7">
        <v>5625</v>
      </c>
      <c r="G8" s="7">
        <v>1125</v>
      </c>
      <c r="H8" s="7">
        <f t="shared" si="0"/>
        <v>15750</v>
      </c>
    </row>
    <row r="9" spans="2:8" x14ac:dyDescent="0.25">
      <c r="B9" s="8">
        <v>46175</v>
      </c>
      <c r="C9" s="9" t="s">
        <v>10</v>
      </c>
      <c r="D9" s="10">
        <v>44</v>
      </c>
      <c r="E9" s="11">
        <v>19800</v>
      </c>
      <c r="F9" s="11">
        <v>4950</v>
      </c>
      <c r="G9" s="11">
        <v>990</v>
      </c>
      <c r="H9" s="11">
        <f t="shared" si="0"/>
        <v>13860</v>
      </c>
    </row>
    <row r="10" spans="2:8" x14ac:dyDescent="0.25">
      <c r="B10" s="4">
        <v>46176</v>
      </c>
      <c r="C10" s="5" t="s">
        <v>9</v>
      </c>
      <c r="D10" s="6">
        <v>36</v>
      </c>
      <c r="E10" s="7">
        <v>15300</v>
      </c>
      <c r="F10" s="7">
        <v>3825</v>
      </c>
      <c r="G10" s="7">
        <v>765</v>
      </c>
      <c r="H10" s="7">
        <f t="shared" si="0"/>
        <v>10710</v>
      </c>
    </row>
    <row r="11" spans="2:8" x14ac:dyDescent="0.25">
      <c r="B11" s="8">
        <v>46176</v>
      </c>
      <c r="C11" s="9" t="s">
        <v>10</v>
      </c>
      <c r="D11" s="10">
        <v>40</v>
      </c>
      <c r="E11" s="11">
        <v>17600</v>
      </c>
      <c r="F11" s="11">
        <v>4400</v>
      </c>
      <c r="G11" s="11">
        <v>880</v>
      </c>
      <c r="H11" s="11">
        <f t="shared" si="0"/>
        <v>12320</v>
      </c>
    </row>
    <row r="12" spans="2:8" x14ac:dyDescent="0.25">
      <c r="B12" s="4">
        <v>46177</v>
      </c>
      <c r="C12" s="5" t="s">
        <v>9</v>
      </c>
      <c r="D12" s="6">
        <v>55</v>
      </c>
      <c r="E12" s="7">
        <v>24750</v>
      </c>
      <c r="F12" s="7">
        <v>6188</v>
      </c>
      <c r="G12" s="7">
        <v>1238</v>
      </c>
      <c r="H12" s="7">
        <f t="shared" si="0"/>
        <v>17324</v>
      </c>
    </row>
    <row r="13" spans="2:8" x14ac:dyDescent="0.25">
      <c r="B13" s="8">
        <v>46177</v>
      </c>
      <c r="C13" s="9" t="s">
        <v>10</v>
      </c>
      <c r="D13" s="10">
        <v>48</v>
      </c>
      <c r="E13" s="11">
        <v>21600</v>
      </c>
      <c r="F13" s="11">
        <v>5400</v>
      </c>
      <c r="G13" s="11">
        <v>1080</v>
      </c>
      <c r="H13" s="11">
        <f t="shared" si="0"/>
        <v>15120</v>
      </c>
    </row>
    <row r="14" spans="2:8" x14ac:dyDescent="0.25">
      <c r="B14" s="4">
        <v>46178</v>
      </c>
      <c r="C14" s="5" t="s">
        <v>9</v>
      </c>
      <c r="D14" s="6">
        <v>60</v>
      </c>
      <c r="E14" s="7">
        <v>27000</v>
      </c>
      <c r="F14" s="7">
        <v>6750</v>
      </c>
      <c r="G14" s="7">
        <v>1350</v>
      </c>
      <c r="H14" s="7">
        <f t="shared" si="0"/>
        <v>18900</v>
      </c>
    </row>
    <row r="15" spans="2:8" x14ac:dyDescent="0.25">
      <c r="B15" s="8">
        <v>46178</v>
      </c>
      <c r="C15" s="9" t="s">
        <v>10</v>
      </c>
      <c r="D15" s="10">
        <v>52</v>
      </c>
      <c r="E15" s="11">
        <v>23400</v>
      </c>
      <c r="F15" s="11">
        <v>5850</v>
      </c>
      <c r="G15" s="11">
        <v>1170</v>
      </c>
      <c r="H15" s="11">
        <f t="shared" si="0"/>
        <v>16380</v>
      </c>
    </row>
    <row r="16" spans="2:8" x14ac:dyDescent="0.25">
      <c r="B16" s="4">
        <v>46179</v>
      </c>
      <c r="C16" s="5" t="s">
        <v>9</v>
      </c>
      <c r="D16" s="6">
        <v>70</v>
      </c>
      <c r="E16" s="7">
        <v>31500</v>
      </c>
      <c r="F16" s="7">
        <v>7875</v>
      </c>
      <c r="G16" s="7">
        <v>1575</v>
      </c>
      <c r="H16" s="7">
        <f t="shared" si="0"/>
        <v>22050</v>
      </c>
    </row>
    <row r="17" spans="2:8" x14ac:dyDescent="0.25">
      <c r="B17" s="8">
        <v>46179</v>
      </c>
      <c r="C17" s="9" t="s">
        <v>10</v>
      </c>
      <c r="D17" s="10">
        <v>64</v>
      </c>
      <c r="E17" s="11">
        <v>28800</v>
      </c>
      <c r="F17" s="11">
        <v>7200</v>
      </c>
      <c r="G17" s="11">
        <v>1440</v>
      </c>
      <c r="H17" s="11">
        <f t="shared" si="0"/>
        <v>20160</v>
      </c>
    </row>
    <row r="18" spans="2:8" x14ac:dyDescent="0.25">
      <c r="B18" s="4">
        <v>46180</v>
      </c>
      <c r="C18" s="5" t="s">
        <v>9</v>
      </c>
      <c r="D18" s="6">
        <v>68</v>
      </c>
      <c r="E18" s="7">
        <v>30600</v>
      </c>
      <c r="F18" s="7">
        <v>7650</v>
      </c>
      <c r="G18" s="7">
        <v>1530</v>
      </c>
      <c r="H18" s="7">
        <f t="shared" si="0"/>
        <v>21420</v>
      </c>
    </row>
    <row r="19" spans="2:8" x14ac:dyDescent="0.25">
      <c r="B19" s="8">
        <v>46180</v>
      </c>
      <c r="C19" s="9" t="s">
        <v>10</v>
      </c>
      <c r="D19" s="10">
        <v>58</v>
      </c>
      <c r="E19" s="11">
        <v>26100</v>
      </c>
      <c r="F19" s="11">
        <v>6525</v>
      </c>
      <c r="G19" s="11">
        <v>1305</v>
      </c>
      <c r="H19" s="11">
        <f t="shared" si="0"/>
        <v>18270</v>
      </c>
    </row>
    <row r="20" spans="2:8" x14ac:dyDescent="0.25">
      <c r="B20" s="4">
        <v>46181</v>
      </c>
      <c r="C20" s="5" t="s">
        <v>9</v>
      </c>
      <c r="D20" s="6">
        <v>45</v>
      </c>
      <c r="E20" s="7">
        <v>20250</v>
      </c>
      <c r="F20" s="7">
        <v>5063</v>
      </c>
      <c r="G20" s="7">
        <v>1013</v>
      </c>
      <c r="H20" s="7">
        <f t="shared" si="0"/>
        <v>14174</v>
      </c>
    </row>
    <row r="21" spans="2:8" x14ac:dyDescent="0.25">
      <c r="B21" s="8">
        <v>46181</v>
      </c>
      <c r="C21" s="9" t="s">
        <v>10</v>
      </c>
      <c r="D21" s="10">
        <v>41</v>
      </c>
      <c r="E21" s="11">
        <v>18450</v>
      </c>
      <c r="F21" s="11">
        <v>4613</v>
      </c>
      <c r="G21" s="11">
        <v>923</v>
      </c>
      <c r="H21" s="11">
        <f t="shared" si="0"/>
        <v>12914</v>
      </c>
    </row>
    <row r="22" spans="2:8" x14ac:dyDescent="0.25">
      <c r="B22" s="12" t="s">
        <v>11</v>
      </c>
      <c r="C22" s="12"/>
      <c r="D22" s="13">
        <f>SUM(D6:D21)</f>
        <v>811</v>
      </c>
      <c r="E22" s="14">
        <f>SUM(E6:E21)</f>
        <v>363350</v>
      </c>
      <c r="F22" s="14">
        <f>SUM(F6:F21)</f>
        <v>90839</v>
      </c>
      <c r="G22" s="14">
        <f>SUM(G6:G21)</f>
        <v>18169</v>
      </c>
      <c r="H22" s="14">
        <f>SUM(H6:H21)</f>
        <v>254342</v>
      </c>
    </row>
  </sheetData>
  <mergeCells count="2">
    <mergeCell ref="B2:H2"/>
    <mergeCell ref="B3:H3"/>
  </mergeCells>
  <pageMargins left="0.75" right="0.75" top="1" bottom="1" header="0.511811023622047" footer="0.511811023622047"/>
  <pageSetup paperSize="9" orientation="portrait" horizontalDpi="300" verticalDpi="30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1C0BAE-9EA3-4CAA-85DA-AD8312D3F5D8}">
  <sheetPr>
    <tabColor theme="0"/>
    <pageSetUpPr fitToPage="1"/>
  </sheetPr>
  <dimension ref="B1:E32"/>
  <sheetViews>
    <sheetView showGridLines="0" showRowColHeaders="0" zoomScale="90" zoomScaleNormal="90" workbookViewId="0">
      <pane xSplit="1" ySplit="10" topLeftCell="B11" activePane="bottomRight" state="frozen"/>
      <selection pane="topRight"/>
      <selection pane="bottomLeft"/>
      <selection pane="bottomRight" activeCell="C34" sqref="C34"/>
    </sheetView>
  </sheetViews>
  <sheetFormatPr defaultRowHeight="15" x14ac:dyDescent="0.25"/>
  <cols>
    <col min="1" max="2" width="3" style="15" customWidth="1"/>
    <col min="3" max="3" width="45.7109375" style="15" customWidth="1"/>
    <col min="4" max="4" width="65.7109375" style="15" customWidth="1"/>
    <col min="5" max="5" width="80.7109375" style="15" customWidth="1"/>
    <col min="6" max="6" width="3" style="15" customWidth="1"/>
    <col min="7" max="16384" width="9.140625" style="15"/>
  </cols>
  <sheetData>
    <row r="1" spans="2:5" ht="8.1" customHeight="1" x14ac:dyDescent="0.25"/>
    <row r="2" spans="2:5" ht="33.950000000000003" customHeight="1" x14ac:dyDescent="0.25">
      <c r="B2" s="16" t="s">
        <v>12</v>
      </c>
      <c r="C2" s="16"/>
      <c r="D2" s="16"/>
      <c r="E2" s="16"/>
    </row>
    <row r="3" spans="2:5" ht="18" customHeight="1" x14ac:dyDescent="0.25">
      <c r="B3" s="17" t="s">
        <v>13</v>
      </c>
      <c r="C3" s="17"/>
      <c r="D3" s="17"/>
      <c r="E3" s="17"/>
    </row>
    <row r="4" spans="2:5" ht="6" customHeight="1" x14ac:dyDescent="0.25"/>
    <row r="5" spans="2:5" ht="20.100000000000001" customHeight="1" x14ac:dyDescent="0.25">
      <c r="B5" s="18" t="s">
        <v>14</v>
      </c>
      <c r="C5" s="19"/>
      <c r="D5" s="20" t="s">
        <v>15</v>
      </c>
      <c r="E5" s="20" t="s">
        <v>16</v>
      </c>
    </row>
    <row r="6" spans="2:5" ht="20.100000000000001" customHeight="1" x14ac:dyDescent="0.25">
      <c r="B6" s="21" t="s">
        <v>17</v>
      </c>
      <c r="C6" s="22"/>
      <c r="D6" s="23" t="s">
        <v>18</v>
      </c>
      <c r="E6" s="24" t="s">
        <v>19</v>
      </c>
    </row>
    <row r="7" spans="2:5" ht="20.100000000000001" customHeight="1" x14ac:dyDescent="0.25">
      <c r="B7" s="25" t="s">
        <v>20</v>
      </c>
      <c r="C7" s="26"/>
      <c r="D7" s="27" t="s">
        <v>21</v>
      </c>
      <c r="E7" s="28" t="s">
        <v>22</v>
      </c>
    </row>
    <row r="8" spans="2:5" ht="20.100000000000001" customHeight="1" x14ac:dyDescent="0.25">
      <c r="B8" s="29" t="s">
        <v>23</v>
      </c>
      <c r="C8" s="30"/>
      <c r="D8" s="23" t="s">
        <v>24</v>
      </c>
      <c r="E8" s="24" t="s">
        <v>25</v>
      </c>
    </row>
    <row r="9" spans="2:5" ht="6" customHeight="1" x14ac:dyDescent="0.25"/>
    <row r="10" spans="2:5" ht="20.100000000000001" customHeight="1" x14ac:dyDescent="0.25">
      <c r="B10" s="31" t="s">
        <v>26</v>
      </c>
      <c r="C10" s="20" t="s">
        <v>27</v>
      </c>
      <c r="D10" s="20" t="s">
        <v>28</v>
      </c>
      <c r="E10" s="20" t="s">
        <v>29</v>
      </c>
    </row>
    <row r="11" spans="2:5" ht="20.100000000000001" customHeight="1" x14ac:dyDescent="0.25">
      <c r="B11" s="32">
        <v>1</v>
      </c>
      <c r="C11" s="27" t="s">
        <v>30</v>
      </c>
      <c r="D11" s="27" t="s">
        <v>31</v>
      </c>
      <c r="E11" s="28" t="s">
        <v>32</v>
      </c>
    </row>
    <row r="12" spans="2:5" ht="20.100000000000001" customHeight="1" x14ac:dyDescent="0.25">
      <c r="B12" s="33">
        <v>2</v>
      </c>
      <c r="C12" s="23" t="s">
        <v>33</v>
      </c>
      <c r="D12" s="23" t="s">
        <v>34</v>
      </c>
      <c r="E12" s="24" t="s">
        <v>35</v>
      </c>
    </row>
    <row r="13" spans="2:5" ht="20.100000000000001" customHeight="1" x14ac:dyDescent="0.25">
      <c r="B13" s="32">
        <v>3</v>
      </c>
      <c r="C13" s="27" t="s">
        <v>36</v>
      </c>
      <c r="D13" s="27" t="s">
        <v>37</v>
      </c>
      <c r="E13" s="28" t="s">
        <v>38</v>
      </c>
    </row>
    <row r="14" spans="2:5" ht="20.100000000000001" customHeight="1" x14ac:dyDescent="0.25">
      <c r="B14" s="33">
        <v>4</v>
      </c>
      <c r="C14" s="23" t="s">
        <v>39</v>
      </c>
      <c r="D14" s="23" t="s">
        <v>40</v>
      </c>
      <c r="E14" s="24" t="s">
        <v>41</v>
      </c>
    </row>
    <row r="15" spans="2:5" ht="20.100000000000001" customHeight="1" x14ac:dyDescent="0.25">
      <c r="B15" s="32">
        <v>5</v>
      </c>
      <c r="C15" s="27" t="s">
        <v>42</v>
      </c>
      <c r="D15" s="27" t="s">
        <v>43</v>
      </c>
      <c r="E15" s="28" t="s">
        <v>44</v>
      </c>
    </row>
    <row r="16" spans="2:5" ht="20.100000000000001" customHeight="1" x14ac:dyDescent="0.25">
      <c r="B16" s="33">
        <v>6</v>
      </c>
      <c r="C16" s="23" t="s">
        <v>45</v>
      </c>
      <c r="D16" s="23" t="s">
        <v>46</v>
      </c>
      <c r="E16" s="24" t="s">
        <v>47</v>
      </c>
    </row>
    <row r="17" spans="2:5" ht="20.100000000000001" customHeight="1" x14ac:dyDescent="0.25">
      <c r="B17" s="32">
        <v>7</v>
      </c>
      <c r="C17" s="27" t="s">
        <v>48</v>
      </c>
      <c r="D17" s="27" t="s">
        <v>49</v>
      </c>
      <c r="E17" s="28" t="s">
        <v>50</v>
      </c>
    </row>
    <row r="18" spans="2:5" ht="20.100000000000001" customHeight="1" x14ac:dyDescent="0.25">
      <c r="B18" s="33">
        <v>8</v>
      </c>
      <c r="C18" s="23" t="s">
        <v>51</v>
      </c>
      <c r="D18" s="23" t="s">
        <v>52</v>
      </c>
      <c r="E18" s="24" t="s">
        <v>53</v>
      </c>
    </row>
    <row r="19" spans="2:5" ht="20.100000000000001" customHeight="1" x14ac:dyDescent="0.25">
      <c r="B19" s="32">
        <v>9</v>
      </c>
      <c r="C19" s="27" t="s">
        <v>54</v>
      </c>
      <c r="D19" s="27" t="s">
        <v>55</v>
      </c>
      <c r="E19" s="28" t="s">
        <v>56</v>
      </c>
    </row>
    <row r="20" spans="2:5" ht="20.100000000000001" customHeight="1" x14ac:dyDescent="0.25">
      <c r="B20" s="33">
        <v>10</v>
      </c>
      <c r="C20" s="23" t="s">
        <v>57</v>
      </c>
      <c r="D20" s="23" t="s">
        <v>58</v>
      </c>
      <c r="E20" s="24" t="s">
        <v>59</v>
      </c>
    </row>
    <row r="21" spans="2:5" ht="20.100000000000001" customHeight="1" x14ac:dyDescent="0.25">
      <c r="B21" s="32">
        <v>11</v>
      </c>
      <c r="C21" s="27" t="s">
        <v>60</v>
      </c>
      <c r="D21" s="27" t="s">
        <v>61</v>
      </c>
      <c r="E21" s="28" t="s">
        <v>62</v>
      </c>
    </row>
    <row r="22" spans="2:5" ht="20.100000000000001" customHeight="1" x14ac:dyDescent="0.25">
      <c r="B22" s="33">
        <v>12</v>
      </c>
      <c r="C22" s="23" t="s">
        <v>63</v>
      </c>
      <c r="D22" s="23" t="s">
        <v>64</v>
      </c>
      <c r="E22" s="24" t="s">
        <v>65</v>
      </c>
    </row>
    <row r="23" spans="2:5" ht="20.100000000000001" customHeight="1" x14ac:dyDescent="0.25">
      <c r="B23" s="32">
        <v>13</v>
      </c>
      <c r="C23" s="27" t="s">
        <v>66</v>
      </c>
      <c r="D23" s="27" t="s">
        <v>67</v>
      </c>
      <c r="E23" s="28" t="s">
        <v>68</v>
      </c>
    </row>
    <row r="24" spans="2:5" ht="20.100000000000001" customHeight="1" x14ac:dyDescent="0.25">
      <c r="B24" s="33">
        <v>14</v>
      </c>
      <c r="C24" s="23" t="s">
        <v>69</v>
      </c>
      <c r="D24" s="23" t="s">
        <v>70</v>
      </c>
      <c r="E24" s="24" t="s">
        <v>71</v>
      </c>
    </row>
    <row r="25" spans="2:5" ht="20.100000000000001" customHeight="1" x14ac:dyDescent="0.25">
      <c r="B25" s="32">
        <v>15</v>
      </c>
      <c r="C25" s="27" t="s">
        <v>72</v>
      </c>
      <c r="D25" s="27" t="s">
        <v>73</v>
      </c>
      <c r="E25" s="28" t="s">
        <v>74</v>
      </c>
    </row>
    <row r="26" spans="2:5" ht="20.100000000000001" customHeight="1" x14ac:dyDescent="0.25">
      <c r="B26" s="33">
        <v>16</v>
      </c>
      <c r="C26" s="23" t="s">
        <v>75</v>
      </c>
      <c r="D26" s="23" t="s">
        <v>76</v>
      </c>
      <c r="E26" s="24" t="s">
        <v>77</v>
      </c>
    </row>
    <row r="27" spans="2:5" ht="20.100000000000001" customHeight="1" x14ac:dyDescent="0.25">
      <c r="B27" s="32">
        <v>17</v>
      </c>
      <c r="C27" s="27" t="s">
        <v>78</v>
      </c>
      <c r="D27" s="27" t="s">
        <v>79</v>
      </c>
      <c r="E27" s="28" t="s">
        <v>80</v>
      </c>
    </row>
    <row r="28" spans="2:5" ht="20.100000000000001" customHeight="1" x14ac:dyDescent="0.25">
      <c r="B28" s="33">
        <v>18</v>
      </c>
      <c r="C28" s="23" t="s">
        <v>81</v>
      </c>
      <c r="D28" s="23" t="s">
        <v>82</v>
      </c>
      <c r="E28" s="24" t="s">
        <v>83</v>
      </c>
    </row>
    <row r="29" spans="2:5" ht="20.100000000000001" customHeight="1" x14ac:dyDescent="0.25">
      <c r="B29" s="32">
        <v>19</v>
      </c>
      <c r="C29" s="27" t="s">
        <v>84</v>
      </c>
      <c r="D29" s="27" t="s">
        <v>85</v>
      </c>
      <c r="E29" s="28" t="s">
        <v>86</v>
      </c>
    </row>
    <row r="30" spans="2:5" ht="20.100000000000001" customHeight="1" x14ac:dyDescent="0.25">
      <c r="B30" s="33">
        <v>20</v>
      </c>
      <c r="C30" s="23" t="s">
        <v>87</v>
      </c>
      <c r="D30" s="23" t="s">
        <v>88</v>
      </c>
      <c r="E30" s="24" t="s">
        <v>89</v>
      </c>
    </row>
    <row r="31" spans="2:5" ht="6" customHeight="1" x14ac:dyDescent="0.25"/>
    <row r="32" spans="2:5" ht="8.1" customHeight="1" x14ac:dyDescent="0.25"/>
  </sheetData>
  <mergeCells count="6">
    <mergeCell ref="B2:E2"/>
    <mergeCell ref="B3:E3"/>
    <mergeCell ref="B5:C5"/>
    <mergeCell ref="B6:C6"/>
    <mergeCell ref="B7:C7"/>
    <mergeCell ref="B8:C8"/>
  </mergeCells>
  <hyperlinks>
    <hyperlink ref="E6" r:id="rId1" tooltip="Visit Excel Gurukul Online website" xr:uid="{66792E0F-6D14-41AA-B852-B3428782436F}"/>
    <hyperlink ref="E7" r:id="rId2" tooltip="Browse all template categories" xr:uid="{FAC60888-FF5D-4360-A6D4-5FA483CE44C4}"/>
    <hyperlink ref="E8" r:id="rId3" tooltip="Email Excel Gurukul Online for custom templates" xr:uid="{63C4A9B1-7CC7-40E4-A247-80B391B10AD1}"/>
    <hyperlink ref="E11" r:id="rId4" tooltip="Browse 📊  Project Management templates on Excel Gurukul Online" xr:uid="{28FBF1CB-35B4-432D-8AF6-CA548627B0CA}"/>
    <hyperlink ref="E12" r:id="rId5" tooltip="Browse 📉  Charts, Dashboards &amp; Analytics templates on Excel Gurukul Online" xr:uid="{65603006-65D6-4E04-B9CD-AC31E169AB58}"/>
    <hyperlink ref="E13" r:id="rId6" tooltip="Browse 💻  Technology &amp; IT templates on Excel Gurukul Online" xr:uid="{80F92EAB-48B0-42EB-BC3D-88E459B14117}"/>
    <hyperlink ref="E14" r:id="rId7" tooltip="Browse 🏛️  Corporate Governance templates on Excel Gurukul Online" xr:uid="{69291E7D-4006-41D2-905C-A45D0304E4FE}"/>
    <hyperlink ref="E15" r:id="rId8" tooltip="Browse 📈  Sales &amp; Marketing templates on Excel Gurukul Online" xr:uid="{E8F3B376-6538-4544-B865-2D3C8CE892D5}"/>
    <hyperlink ref="E16" r:id="rId9" xr:uid="{481783B8-9945-41BE-954E-CB6F0A720E1F}"/>
    <hyperlink ref="E17" r:id="rId10" xr:uid="{BCB49AE5-AF77-4A06-B1B0-977BB75798CE}"/>
    <hyperlink ref="E18" r:id="rId11" tooltip="Browse 💼  Business &amp; Operations templates on Excel Gurukul Online" xr:uid="{A8F54F52-0D44-42ED-91C8-924833F7AF2F}"/>
    <hyperlink ref="E19" r:id="rId12" tooltip="Browse ⚖️  Legal &amp; Compliance templates on Excel Gurukul Online" xr:uid="{0663836E-EC47-458A-A6B1-0A18861638ED}"/>
    <hyperlink ref="E20" r:id="rId13" xr:uid="{B905463F-611F-4C1D-8435-5B0C0119A09F}"/>
    <hyperlink ref="E22" r:id="rId14" xr:uid="{822C56C0-5FB7-4107-99CF-20022A4FDC0E}"/>
    <hyperlink ref="E23" r:id="rId15" xr:uid="{CA80B259-4368-4A30-88F3-81E991A76F08}"/>
    <hyperlink ref="E24" r:id="rId16" xr:uid="{9527BF6F-9BED-4EF9-BB77-7910D8AB3179}"/>
    <hyperlink ref="E25" r:id="rId17" xr:uid="{D93AB9F4-682B-46E7-B82F-428084D2B704}"/>
    <hyperlink ref="E26" r:id="rId18" tooltip="Browse 🏨  Hospitality &amp; Tourism templates on Excel Gurukul Online" xr:uid="{0F2BC997-7232-41E4-9443-45C823D4C56A}"/>
    <hyperlink ref="E27" r:id="rId19" tooltip="Browse 📦  Inventory &amp; Logistics templates on Excel Gurukul Online" xr:uid="{15E02E28-3F86-4AA5-BD47-9B285C8604EE}"/>
    <hyperlink ref="E28" r:id="rId20" xr:uid="{11819EC1-922C-49F7-B4AC-BAFBCB76E679}"/>
    <hyperlink ref="E29" r:id="rId21" xr:uid="{93CE45E5-87C4-4BBC-B487-6F548C6E69EE}"/>
    <hyperlink ref="E30" r:id="rId22" xr:uid="{D07BC4B6-353C-4581-A528-4EB62589ACDD}"/>
    <hyperlink ref="E21" r:id="rId23" xr:uid="{F439AABE-1164-4AC1-A614-9DC90D77B347}"/>
  </hyperlinks>
  <pageMargins left="0.75" right="0.75" top="1" bottom="1" header="0.5" footer="0.5"/>
  <pageSetup fitToHeight="0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Payout Reconciliation</vt:lpstr>
      <vt:lpstr>📌 More Info</vt:lpstr>
      <vt:lpstr>'📌 More Info'!Print_Area</vt:lpstr>
    </vt:vector>
  </TitlesOfParts>
  <Company>ExcelGurukulOnline.com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ExcelGurukulOnline.com</dc:creator>
  <dc:description/>
  <cp:lastModifiedBy>Yogesh Kumar</cp:lastModifiedBy>
  <cp:revision>0</cp:revision>
  <dcterms:created xsi:type="dcterms:W3CDTF">2026-07-28T17:39:24Z</dcterms:created>
  <dcterms:modified xsi:type="dcterms:W3CDTF">2026-07-28T18:02:57Z</dcterms:modified>
  <dc:language>en-US</dc:language>
</cp:coreProperties>
</file>