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311A6D38AFA142393AD2902CBB37FEC88AD" xr6:coauthVersionLast="47" xr6:coauthVersionMax="47" xr10:uidLastSave="{FBB14DD9-79D0-4E34-8865-5C32806F126A}"/>
  <bookViews>
    <workbookView xWindow="735" yWindow="735" windowWidth="38700" windowHeight="15345" tabRatio="500" xr2:uid="{00000000-000D-0000-FFFF-FFFF00000000}"/>
  </bookViews>
  <sheets>
    <sheet name="LWF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E21" i="1"/>
  <c r="D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1" i="1" s="1"/>
</calcChain>
</file>

<file path=xl/sharedStrings.xml><?xml version="1.0" encoding="utf-8"?>
<sst xmlns="http://schemas.openxmlformats.org/spreadsheetml/2006/main" count="133" uniqueCount="114">
  <si>
    <t>Labour Welfare Fund Deduction Register</t>
  </si>
  <si>
    <t>State-wise LWF employee and employer contributions for the Jun-2026 half-yearly cycle</t>
  </si>
  <si>
    <t>Employee</t>
  </si>
  <si>
    <t>State</t>
  </si>
  <si>
    <t>Gross Wages</t>
  </si>
  <si>
    <t>Employee LWF</t>
  </si>
  <si>
    <t>Employer LWF</t>
  </si>
  <si>
    <t>Total LWF</t>
  </si>
  <si>
    <t>Cycle</t>
  </si>
  <si>
    <t>Ramesh Patil</t>
  </si>
  <si>
    <t>Maharashtra</t>
  </si>
  <si>
    <t>Jun-2026</t>
  </si>
  <si>
    <t>Sunil Jadhav</t>
  </si>
  <si>
    <t>Kavya Hegde</t>
  </si>
  <si>
    <t>Karnataka</t>
  </si>
  <si>
    <t>Manoj Gowda</t>
  </si>
  <si>
    <t>Saravanan K</t>
  </si>
  <si>
    <t>Tamil Nadu</t>
  </si>
  <si>
    <t>Priya Lakshmi</t>
  </si>
  <si>
    <t>Bhavesh Shah</t>
  </si>
  <si>
    <t>Gujarat</t>
  </si>
  <si>
    <t>Hetal Desai</t>
  </si>
  <si>
    <t>Rohit Khanna</t>
  </si>
  <si>
    <t>Delhi</t>
  </si>
  <si>
    <t>Seema Arora</t>
  </si>
  <si>
    <t>Anil Naik</t>
  </si>
  <si>
    <t>Goa</t>
  </si>
  <si>
    <t>Joseph Thomas</t>
  </si>
  <si>
    <t>Kerala</t>
  </si>
  <si>
    <t>Vandana Rao</t>
  </si>
  <si>
    <t>Telangana</t>
  </si>
  <si>
    <t>Amitabh Sinha</t>
  </si>
  <si>
    <t>West Bengal</t>
  </si>
  <si>
    <t>Gurmeet Singh</t>
  </si>
  <si>
    <t>Punjab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</si>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</sst>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 &quot;#,##0"/>
    <numFmt numFmtId="165" formatCode="&quot;₹ &quot;#,##0.0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3741C39-97E8-4DCE-B198-CA2964E4273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6" customWidth="1"/>
    <col min="3" max="4" width="14" customWidth="1"/>
    <col min="5" max="6" width="15" customWidth="1"/>
    <col min="7" max="7" width="13" customWidth="1"/>
    <col min="8" max="8" width="11" customWidth="1"/>
  </cols>
  <sheetData>
    <row r="2" spans="2:8" ht="25.5" customHeight="1" x14ac:dyDescent="0.25">
      <c r="B2" s="2" t="s">
        <v>0</v>
      </c>
      <c r="C2" s="2"/>
      <c r="D2" s="2"/>
      <c r="E2" s="2"/>
      <c r="F2" s="2"/>
      <c r="G2" s="2"/>
      <c r="H2" s="2"/>
    </row>
    <row r="3" spans="2:8" x14ac:dyDescent="0.25">
      <c r="B3" s="1" t="s">
        <v>1</v>
      </c>
      <c r="C3" s="1"/>
      <c r="D3" s="1"/>
      <c r="E3" s="1"/>
      <c r="F3" s="1"/>
      <c r="G3" s="1"/>
      <c r="H3" s="1"/>
    </row>
    <row r="5" spans="2:8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25">
      <c r="B6" s="4" t="s">
        <v>9</v>
      </c>
      <c r="C6" s="4" t="s">
        <v>10</v>
      </c>
      <c r="D6" s="5">
        <v>32000</v>
      </c>
      <c r="E6" s="6">
        <v>12</v>
      </c>
      <c r="F6" s="6">
        <v>36</v>
      </c>
      <c r="G6" s="6">
        <f t="shared" ref="G6:G20" si="0">E6+F6</f>
        <v>48</v>
      </c>
      <c r="H6" s="4" t="s">
        <v>11</v>
      </c>
    </row>
    <row r="7" spans="2:8" x14ac:dyDescent="0.25">
      <c r="B7" s="7" t="s">
        <v>12</v>
      </c>
      <c r="C7" s="7" t="s">
        <v>10</v>
      </c>
      <c r="D7" s="8">
        <v>28000</v>
      </c>
      <c r="E7" s="9">
        <v>12</v>
      </c>
      <c r="F7" s="9">
        <v>36</v>
      </c>
      <c r="G7" s="9">
        <f t="shared" si="0"/>
        <v>48</v>
      </c>
      <c r="H7" s="7" t="s">
        <v>11</v>
      </c>
    </row>
    <row r="8" spans="2:8" x14ac:dyDescent="0.25">
      <c r="B8" s="4" t="s">
        <v>13</v>
      </c>
      <c r="C8" s="4" t="s">
        <v>14</v>
      </c>
      <c r="D8" s="5">
        <v>35000</v>
      </c>
      <c r="E8" s="6">
        <v>20</v>
      </c>
      <c r="F8" s="6">
        <v>40</v>
      </c>
      <c r="G8" s="6">
        <f t="shared" si="0"/>
        <v>60</v>
      </c>
      <c r="H8" s="4" t="s">
        <v>11</v>
      </c>
    </row>
    <row r="9" spans="2:8" x14ac:dyDescent="0.25">
      <c r="B9" s="7" t="s">
        <v>15</v>
      </c>
      <c r="C9" s="7" t="s">
        <v>14</v>
      </c>
      <c r="D9" s="8">
        <v>26000</v>
      </c>
      <c r="E9" s="9">
        <v>20</v>
      </c>
      <c r="F9" s="9">
        <v>40</v>
      </c>
      <c r="G9" s="9">
        <f t="shared" si="0"/>
        <v>60</v>
      </c>
      <c r="H9" s="7" t="s">
        <v>11</v>
      </c>
    </row>
    <row r="10" spans="2:8" x14ac:dyDescent="0.25">
      <c r="B10" s="4" t="s">
        <v>16</v>
      </c>
      <c r="C10" s="4" t="s">
        <v>17</v>
      </c>
      <c r="D10" s="5">
        <v>30000</v>
      </c>
      <c r="E10" s="6">
        <v>10</v>
      </c>
      <c r="F10" s="6">
        <v>20</v>
      </c>
      <c r="G10" s="6">
        <f t="shared" si="0"/>
        <v>30</v>
      </c>
      <c r="H10" s="4" t="s">
        <v>11</v>
      </c>
    </row>
    <row r="11" spans="2:8" x14ac:dyDescent="0.25">
      <c r="B11" s="7" t="s">
        <v>18</v>
      </c>
      <c r="C11" s="7" t="s">
        <v>17</v>
      </c>
      <c r="D11" s="8">
        <v>24000</v>
      </c>
      <c r="E11" s="9">
        <v>10</v>
      </c>
      <c r="F11" s="9">
        <v>20</v>
      </c>
      <c r="G11" s="9">
        <f t="shared" si="0"/>
        <v>30</v>
      </c>
      <c r="H11" s="7" t="s">
        <v>11</v>
      </c>
    </row>
    <row r="12" spans="2:8" x14ac:dyDescent="0.25">
      <c r="B12" s="4" t="s">
        <v>19</v>
      </c>
      <c r="C12" s="4" t="s">
        <v>20</v>
      </c>
      <c r="D12" s="5">
        <v>29000</v>
      </c>
      <c r="E12" s="6">
        <v>6</v>
      </c>
      <c r="F12" s="6">
        <v>12</v>
      </c>
      <c r="G12" s="6">
        <f t="shared" si="0"/>
        <v>18</v>
      </c>
      <c r="H12" s="4" t="s">
        <v>11</v>
      </c>
    </row>
    <row r="13" spans="2:8" x14ac:dyDescent="0.25">
      <c r="B13" s="7" t="s">
        <v>21</v>
      </c>
      <c r="C13" s="7" t="s">
        <v>20</v>
      </c>
      <c r="D13" s="8">
        <v>27000</v>
      </c>
      <c r="E13" s="9">
        <v>6</v>
      </c>
      <c r="F13" s="9">
        <v>12</v>
      </c>
      <c r="G13" s="9">
        <f t="shared" si="0"/>
        <v>18</v>
      </c>
      <c r="H13" s="7" t="s">
        <v>11</v>
      </c>
    </row>
    <row r="14" spans="2:8" x14ac:dyDescent="0.25">
      <c r="B14" s="4" t="s">
        <v>22</v>
      </c>
      <c r="C14" s="4" t="s">
        <v>23</v>
      </c>
      <c r="D14" s="5">
        <v>38000</v>
      </c>
      <c r="E14" s="6">
        <v>0.75</v>
      </c>
      <c r="F14" s="6">
        <v>2.25</v>
      </c>
      <c r="G14" s="6">
        <f t="shared" si="0"/>
        <v>3</v>
      </c>
      <c r="H14" s="4" t="s">
        <v>11</v>
      </c>
    </row>
    <row r="15" spans="2:8" x14ac:dyDescent="0.25">
      <c r="B15" s="7" t="s">
        <v>24</v>
      </c>
      <c r="C15" s="7" t="s">
        <v>23</v>
      </c>
      <c r="D15" s="8">
        <v>33000</v>
      </c>
      <c r="E15" s="9">
        <v>0.75</v>
      </c>
      <c r="F15" s="9">
        <v>2.25</v>
      </c>
      <c r="G15" s="9">
        <f t="shared" si="0"/>
        <v>3</v>
      </c>
      <c r="H15" s="7" t="s">
        <v>11</v>
      </c>
    </row>
    <row r="16" spans="2:8" x14ac:dyDescent="0.25">
      <c r="B16" s="4" t="s">
        <v>25</v>
      </c>
      <c r="C16" s="4" t="s">
        <v>26</v>
      </c>
      <c r="D16" s="5">
        <v>25000</v>
      </c>
      <c r="E16" s="6">
        <v>60</v>
      </c>
      <c r="F16" s="6">
        <v>180</v>
      </c>
      <c r="G16" s="6">
        <f t="shared" si="0"/>
        <v>240</v>
      </c>
      <c r="H16" s="4" t="s">
        <v>11</v>
      </c>
    </row>
    <row r="17" spans="2:8" x14ac:dyDescent="0.25">
      <c r="B17" s="7" t="s">
        <v>27</v>
      </c>
      <c r="C17" s="7" t="s">
        <v>28</v>
      </c>
      <c r="D17" s="8">
        <v>31000</v>
      </c>
      <c r="E17" s="9">
        <v>50</v>
      </c>
      <c r="F17" s="9">
        <v>50</v>
      </c>
      <c r="G17" s="9">
        <f t="shared" si="0"/>
        <v>100</v>
      </c>
      <c r="H17" s="7" t="s">
        <v>11</v>
      </c>
    </row>
    <row r="18" spans="2:8" x14ac:dyDescent="0.25">
      <c r="B18" s="4" t="s">
        <v>29</v>
      </c>
      <c r="C18" s="4" t="s">
        <v>30</v>
      </c>
      <c r="D18" s="5">
        <v>34000</v>
      </c>
      <c r="E18" s="6">
        <v>2</v>
      </c>
      <c r="F18" s="6">
        <v>5</v>
      </c>
      <c r="G18" s="6">
        <f t="shared" si="0"/>
        <v>7</v>
      </c>
      <c r="H18" s="4" t="s">
        <v>11</v>
      </c>
    </row>
    <row r="19" spans="2:8" x14ac:dyDescent="0.25">
      <c r="B19" s="7" t="s">
        <v>31</v>
      </c>
      <c r="C19" s="7" t="s">
        <v>32</v>
      </c>
      <c r="D19" s="8">
        <v>27000</v>
      </c>
      <c r="E19" s="9">
        <v>3</v>
      </c>
      <c r="F19" s="9">
        <v>15</v>
      </c>
      <c r="G19" s="9">
        <f t="shared" si="0"/>
        <v>18</v>
      </c>
      <c r="H19" s="7" t="s">
        <v>11</v>
      </c>
    </row>
    <row r="20" spans="2:8" x14ac:dyDescent="0.25">
      <c r="B20" s="4" t="s">
        <v>33</v>
      </c>
      <c r="C20" s="4" t="s">
        <v>34</v>
      </c>
      <c r="D20" s="5">
        <v>29000</v>
      </c>
      <c r="E20" s="6">
        <v>5</v>
      </c>
      <c r="F20" s="6">
        <v>20</v>
      </c>
      <c r="G20" s="6">
        <f t="shared" si="0"/>
        <v>25</v>
      </c>
      <c r="H20" s="4" t="s">
        <v>11</v>
      </c>
    </row>
    <row r="21" spans="2:8" x14ac:dyDescent="0.25">
      <c r="B21" s="10" t="s">
        <v>35</v>
      </c>
      <c r="C21" s="10"/>
      <c r="D21" s="11">
        <f>SUM(D6:D20)</f>
        <v>448000</v>
      </c>
      <c r="E21" s="12">
        <f>SUM(E6:E20)</f>
        <v>217.5</v>
      </c>
      <c r="F21" s="12">
        <f>SUM(F6:F20)</f>
        <v>490.5</v>
      </c>
      <c r="G21" s="12">
        <f>SUM(G6:G20)</f>
        <v>708</v>
      </c>
      <c r="H21" s="10"/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F221-0D9C-4AE4-9015-7EC891AE610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3" customWidth="1"/>
    <col min="3" max="3" width="45.7109375" style="13" customWidth="1"/>
    <col min="4" max="4" width="65.7109375" style="13" customWidth="1"/>
    <col min="5" max="5" width="80.7109375" style="13" customWidth="1"/>
    <col min="6" max="6" width="3" style="13" customWidth="1"/>
    <col min="7" max="16384" width="9.140625" style="13"/>
  </cols>
  <sheetData>
    <row r="1" spans="2:5" ht="8.1" customHeight="1" x14ac:dyDescent="0.25"/>
    <row r="2" spans="2:5" ht="33.950000000000003" customHeight="1" x14ac:dyDescent="0.25">
      <c r="B2" s="14" t="s">
        <v>36</v>
      </c>
      <c r="C2" s="14"/>
      <c r="D2" s="14"/>
      <c r="E2" s="14"/>
    </row>
    <row r="3" spans="2:5" ht="18" customHeight="1" x14ac:dyDescent="0.25">
      <c r="B3" s="15" t="s">
        <v>37</v>
      </c>
      <c r="C3" s="15"/>
      <c r="D3" s="15"/>
      <c r="E3" s="15"/>
    </row>
    <row r="4" spans="2:5" ht="6" customHeight="1" x14ac:dyDescent="0.25"/>
    <row r="5" spans="2:5" ht="20.100000000000001" customHeight="1" x14ac:dyDescent="0.25">
      <c r="B5" s="16" t="s">
        <v>38</v>
      </c>
      <c r="C5" s="17"/>
      <c r="D5" s="18" t="s">
        <v>39</v>
      </c>
      <c r="E5" s="18" t="s">
        <v>40</v>
      </c>
    </row>
    <row r="6" spans="2:5" ht="20.100000000000001" customHeight="1" x14ac:dyDescent="0.25">
      <c r="B6" s="19" t="s">
        <v>41</v>
      </c>
      <c r="C6" s="20"/>
      <c r="D6" s="21" t="s">
        <v>42</v>
      </c>
      <c r="E6" s="22" t="s">
        <v>43</v>
      </c>
    </row>
    <row r="7" spans="2:5" ht="20.100000000000001" customHeight="1" x14ac:dyDescent="0.25">
      <c r="B7" s="23" t="s">
        <v>44</v>
      </c>
      <c r="C7" s="24"/>
      <c r="D7" s="25" t="s">
        <v>45</v>
      </c>
      <c r="E7" s="26" t="s">
        <v>46</v>
      </c>
    </row>
    <row r="8" spans="2:5" ht="20.100000000000001" customHeight="1" x14ac:dyDescent="0.25">
      <c r="B8" s="27" t="s">
        <v>47</v>
      </c>
      <c r="C8" s="28"/>
      <c r="D8" s="21" t="s">
        <v>48</v>
      </c>
      <c r="E8" s="22" t="s">
        <v>49</v>
      </c>
    </row>
    <row r="9" spans="2:5" ht="6" customHeight="1" x14ac:dyDescent="0.25"/>
    <row r="10" spans="2:5" ht="20.100000000000001" customHeight="1" x14ac:dyDescent="0.25">
      <c r="B10" s="29" t="s">
        <v>50</v>
      </c>
      <c r="C10" s="18" t="s">
        <v>51</v>
      </c>
      <c r="D10" s="18" t="s">
        <v>52</v>
      </c>
      <c r="E10" s="18" t="s">
        <v>53</v>
      </c>
    </row>
    <row r="11" spans="2:5" ht="20.100000000000001" customHeight="1" x14ac:dyDescent="0.25">
      <c r="B11" s="30">
        <v>1</v>
      </c>
      <c r="C11" s="25" t="s">
        <v>54</v>
      </c>
      <c r="D11" s="25" t="s">
        <v>55</v>
      </c>
      <c r="E11" s="26" t="s">
        <v>56</v>
      </c>
    </row>
    <row r="12" spans="2:5" ht="20.100000000000001" customHeight="1" x14ac:dyDescent="0.25">
      <c r="B12" s="31">
        <v>2</v>
      </c>
      <c r="C12" s="21" t="s">
        <v>57</v>
      </c>
      <c r="D12" s="21" t="s">
        <v>58</v>
      </c>
      <c r="E12" s="22" t="s">
        <v>59</v>
      </c>
    </row>
    <row r="13" spans="2:5" ht="20.100000000000001" customHeight="1" x14ac:dyDescent="0.25">
      <c r="B13" s="30">
        <v>3</v>
      </c>
      <c r="C13" s="25" t="s">
        <v>60</v>
      </c>
      <c r="D13" s="25" t="s">
        <v>61</v>
      </c>
      <c r="E13" s="26" t="s">
        <v>62</v>
      </c>
    </row>
    <row r="14" spans="2:5" ht="20.100000000000001" customHeight="1" x14ac:dyDescent="0.25">
      <c r="B14" s="31">
        <v>4</v>
      </c>
      <c r="C14" s="21" t="s">
        <v>63</v>
      </c>
      <c r="D14" s="21" t="s">
        <v>64</v>
      </c>
      <c r="E14" s="22" t="s">
        <v>65</v>
      </c>
    </row>
    <row r="15" spans="2:5" ht="20.100000000000001" customHeight="1" x14ac:dyDescent="0.25">
      <c r="B15" s="30">
        <v>5</v>
      </c>
      <c r="C15" s="25" t="s">
        <v>66</v>
      </c>
      <c r="D15" s="25" t="s">
        <v>67</v>
      </c>
      <c r="E15" s="26" t="s">
        <v>68</v>
      </c>
    </row>
    <row r="16" spans="2:5" ht="20.100000000000001" customHeight="1" x14ac:dyDescent="0.25">
      <c r="B16" s="31">
        <v>6</v>
      </c>
      <c r="C16" s="21" t="s">
        <v>69</v>
      </c>
      <c r="D16" s="21" t="s">
        <v>70</v>
      </c>
      <c r="E16" s="22" t="s">
        <v>71</v>
      </c>
    </row>
    <row r="17" spans="2:5" ht="20.100000000000001" customHeight="1" x14ac:dyDescent="0.25">
      <c r="B17" s="30">
        <v>7</v>
      </c>
      <c r="C17" s="25" t="s">
        <v>72</v>
      </c>
      <c r="D17" s="25" t="s">
        <v>73</v>
      </c>
      <c r="E17" s="26" t="s">
        <v>74</v>
      </c>
    </row>
    <row r="18" spans="2:5" ht="20.100000000000001" customHeight="1" x14ac:dyDescent="0.25">
      <c r="B18" s="31">
        <v>8</v>
      </c>
      <c r="C18" s="21" t="s">
        <v>75</v>
      </c>
      <c r="D18" s="21" t="s">
        <v>76</v>
      </c>
      <c r="E18" s="22" t="s">
        <v>77</v>
      </c>
    </row>
    <row r="19" spans="2:5" ht="20.100000000000001" customHeight="1" x14ac:dyDescent="0.25">
      <c r="B19" s="30">
        <v>9</v>
      </c>
      <c r="C19" s="25" t="s">
        <v>78</v>
      </c>
      <c r="D19" s="25" t="s">
        <v>79</v>
      </c>
      <c r="E19" s="26" t="s">
        <v>80</v>
      </c>
    </row>
    <row r="20" spans="2:5" ht="20.100000000000001" customHeight="1" x14ac:dyDescent="0.25">
      <c r="B20" s="31">
        <v>10</v>
      </c>
      <c r="C20" s="21" t="s">
        <v>81</v>
      </c>
      <c r="D20" s="21" t="s">
        <v>82</v>
      </c>
      <c r="E20" s="22" t="s">
        <v>83</v>
      </c>
    </row>
    <row r="21" spans="2:5" ht="20.100000000000001" customHeight="1" x14ac:dyDescent="0.25">
      <c r="B21" s="30">
        <v>11</v>
      </c>
      <c r="C21" s="25" t="s">
        <v>84</v>
      </c>
      <c r="D21" s="25" t="s">
        <v>85</v>
      </c>
      <c r="E21" s="26" t="s">
        <v>86</v>
      </c>
    </row>
    <row r="22" spans="2:5" ht="20.100000000000001" customHeight="1" x14ac:dyDescent="0.25">
      <c r="B22" s="31">
        <v>12</v>
      </c>
      <c r="C22" s="21" t="s">
        <v>87</v>
      </c>
      <c r="D22" s="21" t="s">
        <v>88</v>
      </c>
      <c r="E22" s="22" t="s">
        <v>89</v>
      </c>
    </row>
    <row r="23" spans="2:5" ht="20.100000000000001" customHeight="1" x14ac:dyDescent="0.25">
      <c r="B23" s="30">
        <v>13</v>
      </c>
      <c r="C23" s="25" t="s">
        <v>90</v>
      </c>
      <c r="D23" s="25" t="s">
        <v>91</v>
      </c>
      <c r="E23" s="26" t="s">
        <v>92</v>
      </c>
    </row>
    <row r="24" spans="2:5" ht="20.100000000000001" customHeight="1" x14ac:dyDescent="0.25">
      <c r="B24" s="31">
        <v>14</v>
      </c>
      <c r="C24" s="21" t="s">
        <v>93</v>
      </c>
      <c r="D24" s="21" t="s">
        <v>94</v>
      </c>
      <c r="E24" s="22" t="s">
        <v>95</v>
      </c>
    </row>
    <row r="25" spans="2:5" ht="20.100000000000001" customHeight="1" x14ac:dyDescent="0.25">
      <c r="B25" s="30">
        <v>15</v>
      </c>
      <c r="C25" s="25" t="s">
        <v>96</v>
      </c>
      <c r="D25" s="25" t="s">
        <v>97</v>
      </c>
      <c r="E25" s="26" t="s">
        <v>98</v>
      </c>
    </row>
    <row r="26" spans="2:5" ht="20.100000000000001" customHeight="1" x14ac:dyDescent="0.25">
      <c r="B26" s="31">
        <v>16</v>
      </c>
      <c r="C26" s="21" t="s">
        <v>99</v>
      </c>
      <c r="D26" s="21" t="s">
        <v>100</v>
      </c>
      <c r="E26" s="22" t="s">
        <v>101</v>
      </c>
    </row>
    <row r="27" spans="2:5" ht="20.100000000000001" customHeight="1" x14ac:dyDescent="0.25">
      <c r="B27" s="30">
        <v>17</v>
      </c>
      <c r="C27" s="25" t="s">
        <v>102</v>
      </c>
      <c r="D27" s="25" t="s">
        <v>103</v>
      </c>
      <c r="E27" s="26" t="s">
        <v>104</v>
      </c>
    </row>
    <row r="28" spans="2:5" ht="20.100000000000001" customHeight="1" x14ac:dyDescent="0.25">
      <c r="B28" s="31">
        <v>18</v>
      </c>
      <c r="C28" s="21" t="s">
        <v>105</v>
      </c>
      <c r="D28" s="21" t="s">
        <v>106</v>
      </c>
      <c r="E28" s="22" t="s">
        <v>107</v>
      </c>
    </row>
    <row r="29" spans="2:5" ht="20.100000000000001" customHeight="1" x14ac:dyDescent="0.25">
      <c r="B29" s="30">
        <v>19</v>
      </c>
      <c r="C29" s="25" t="s">
        <v>108</v>
      </c>
      <c r="D29" s="25" t="s">
        <v>109</v>
      </c>
      <c r="E29" s="26" t="s">
        <v>110</v>
      </c>
    </row>
    <row r="30" spans="2:5" ht="20.100000000000001" customHeight="1" x14ac:dyDescent="0.25">
      <c r="B30" s="31">
        <v>20</v>
      </c>
      <c r="C30" s="21" t="s">
        <v>111</v>
      </c>
      <c r="D30" s="21" t="s">
        <v>112</v>
      </c>
      <c r="E30" s="22" t="s">
        <v>113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B496373-6B87-4943-B2C6-9DA7F069BC94}"/>
    <hyperlink ref="E7" r:id="rId2" tooltip="Browse all template categories" xr:uid="{932FB030-38F8-4184-88E2-CE951EA6BB19}"/>
    <hyperlink ref="E8" r:id="rId3" tooltip="Email Excel Gurukul Online for custom templates" xr:uid="{E0A573D2-66CF-40E0-BEA8-33115A54D973}"/>
    <hyperlink ref="E11" r:id="rId4" tooltip="Browse 📊  Project Management templates on Excel Gurukul Online" xr:uid="{37FC20FB-BE01-4BD4-A0A7-869BE25CA79E}"/>
    <hyperlink ref="E12" r:id="rId5" tooltip="Browse 📉  Charts, Dashboards &amp; Analytics templates on Excel Gurukul Online" xr:uid="{612A4E6E-E533-4699-AEA1-9B3008FB62A3}"/>
    <hyperlink ref="E13" r:id="rId6" tooltip="Browse 💻  Technology &amp; IT templates on Excel Gurukul Online" xr:uid="{0CE6E407-C394-47EC-813B-7065770D4766}"/>
    <hyperlink ref="E14" r:id="rId7" tooltip="Browse 🏛️  Corporate Governance templates on Excel Gurukul Online" xr:uid="{4B4C9C15-DB3A-4FEB-91A0-36CF57A9AFBC}"/>
    <hyperlink ref="E15" r:id="rId8" tooltip="Browse 📈  Sales &amp; Marketing templates on Excel Gurukul Online" xr:uid="{8F162A11-19F7-4E17-87B3-DF247AD2ACE9}"/>
    <hyperlink ref="E16" r:id="rId9" xr:uid="{F764AE67-F2EF-423D-8E95-3209D05FC8A3}"/>
    <hyperlink ref="E17" r:id="rId10" xr:uid="{26307346-1B66-4004-AA91-68FF0983F530}"/>
    <hyperlink ref="E18" r:id="rId11" tooltip="Browse 💼  Business &amp; Operations templates on Excel Gurukul Online" xr:uid="{E130B87F-FAA1-49C7-AD10-F5EF2272CE15}"/>
    <hyperlink ref="E19" r:id="rId12" tooltip="Browse ⚖️  Legal &amp; Compliance templates on Excel Gurukul Online" xr:uid="{248F0858-CE2A-4F21-9E39-6D5944300E28}"/>
    <hyperlink ref="E20" r:id="rId13" xr:uid="{5CD4EE4D-FD59-4D90-AE9B-32A60B88CF3D}"/>
    <hyperlink ref="E22" r:id="rId14" xr:uid="{15581BB9-8E93-483B-985F-AC7FA08A6CB9}"/>
    <hyperlink ref="E23" r:id="rId15" xr:uid="{9718F9C1-05A6-4111-B1FB-0BB094E639E3}"/>
    <hyperlink ref="E24" r:id="rId16" xr:uid="{AD1A21B6-068B-442A-80CF-0DA31932B4B3}"/>
    <hyperlink ref="E25" r:id="rId17" xr:uid="{CDB6A198-79CE-4B15-AE8B-F7E102347D96}"/>
    <hyperlink ref="E26" r:id="rId18" tooltip="Browse 🏨  Hospitality &amp; Tourism templates on Excel Gurukul Online" xr:uid="{044E59C1-188C-45D9-8776-08FF822D7C69}"/>
    <hyperlink ref="E27" r:id="rId19" tooltip="Browse 📦  Inventory &amp; Logistics templates on Excel Gurukul Online" xr:uid="{CE4DDB9F-F131-4E56-8C2E-6A755B666229}"/>
    <hyperlink ref="E28" r:id="rId20" xr:uid="{4128EF62-2792-4FF8-8CAE-20643BFDFF48}"/>
    <hyperlink ref="E29" r:id="rId21" xr:uid="{DB8D6B5A-5E1C-4A29-B125-62FB55004F83}"/>
    <hyperlink ref="E30" r:id="rId22" xr:uid="{AC025213-22E1-4B35-847B-AA683C6439DB}"/>
    <hyperlink ref="E21" r:id="rId23" xr:uid="{0D88EF43-44EF-49C8-82BD-21E977C8F0D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LWF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2026-07-19T14:20:36Z</dcterms:created>
  <dcterms:modified xsi:type="dcterms:W3CDTF">2026-07-19T14:31:04Z</dcterms:modified>
  <dc:language>en-US</dc:language>
</cp:coreProperties>
</file>