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41C16551D9047B6778355D3352908EA3" xr6:coauthVersionLast="47" xr6:coauthVersionMax="47" xr10:uidLastSave="{3BC08473-8DDF-40BE-91F9-A081E4D3905A}"/>
  <bookViews>
    <workbookView xWindow="-108" yWindow="-108" windowWidth="23256" windowHeight="13896" tabRatio="500" xr2:uid="{00000000-000D-0000-FFFF-FFFF00000000}"/>
  </bookViews>
  <sheets>
    <sheet name="E-Invoice IR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8" i="1" l="1"/>
  <c r="F17" i="1"/>
  <c r="G17" i="1" s="1"/>
  <c r="F16" i="1"/>
  <c r="G16" i="1" s="1"/>
  <c r="F15" i="1"/>
  <c r="G15" i="1" s="1"/>
  <c r="G14" i="1"/>
  <c r="F14" i="1"/>
  <c r="F13" i="1"/>
  <c r="G13" i="1" s="1"/>
  <c r="F12" i="1"/>
  <c r="G12" i="1" s="1"/>
  <c r="F11" i="1"/>
  <c r="G11" i="1" s="1"/>
  <c r="F10" i="1"/>
  <c r="G10" i="1" s="1"/>
  <c r="F9" i="1"/>
  <c r="G9" i="1" s="1"/>
  <c r="G8" i="1"/>
  <c r="F8" i="1"/>
  <c r="F7" i="1"/>
  <c r="G7" i="1" s="1"/>
  <c r="F6" i="1"/>
  <c r="F18" i="1" s="1"/>
  <c r="G6" i="1" l="1"/>
  <c r="G18" i="1" s="1"/>
</calcChain>
</file>

<file path=xl/sharedStrings.xml><?xml version="1.0" encoding="utf-8"?>
<sst xmlns="http://schemas.openxmlformats.org/spreadsheetml/2006/main" count="111" uniqueCount="111">
  <si>
    <t>GST E-Invoice IRN Register</t>
  </si>
  <si>
    <t>Invoice-wise IRN acknowledgement, taxable value and GST at 18% with total invoice value.</t>
  </si>
  <si>
    <t>Invoice No</t>
  </si>
  <si>
    <t>IRN (Acknowledgement)</t>
  </si>
  <si>
    <t>Invoice Date</t>
  </si>
  <si>
    <t>Taxable Value (INR)</t>
  </si>
  <si>
    <t>GST 18% (INR)</t>
  </si>
  <si>
    <t>Invoice Total (INR)</t>
  </si>
  <si>
    <t>INV-2601</t>
  </si>
  <si>
    <t>a1b2c3...9f21</t>
  </si>
  <si>
    <t>INV-2602</t>
  </si>
  <si>
    <t>d4e5f6...7a83</t>
  </si>
  <si>
    <t>INV-2603</t>
  </si>
  <si>
    <t>g7h8i9...2b47</t>
  </si>
  <si>
    <t>INV-2604</t>
  </si>
  <si>
    <t>j1k2l3...5c19</t>
  </si>
  <si>
    <t>INV-2605</t>
  </si>
  <si>
    <t>m4n5o6...8d62</t>
  </si>
  <si>
    <t>INV-2606</t>
  </si>
  <si>
    <t>p7q8r9...1e35</t>
  </si>
  <si>
    <t>INV-2607</t>
  </si>
  <si>
    <t>s1t2u3...4f78</t>
  </si>
  <si>
    <t>INV-2608</t>
  </si>
  <si>
    <t>v4w5x6...9a12</t>
  </si>
  <si>
    <t>INV-2609</t>
  </si>
  <si>
    <t>y7z8a9...3b56</t>
  </si>
  <si>
    <t>INV-2610</t>
  </si>
  <si>
    <t>b1c2d3...6c90</t>
  </si>
  <si>
    <t>INV-2611</t>
  </si>
  <si>
    <t>e4f5g6...2d44</t>
  </si>
  <si>
    <t>INV-2612</t>
  </si>
  <si>
    <t>h7i8j9...7e88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</si>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</sst>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EE9E1DE-46EE-432D-BD60-C763319A1E5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" customWidth="1"/>
    <col min="3" max="3" width="26" customWidth="1"/>
    <col min="4" max="4" width="14" customWidth="1"/>
    <col min="5" max="5" width="20" customWidth="1"/>
    <col min="6" max="6" width="16" customWidth="1"/>
    <col min="7" max="7" width="20" customWidth="1"/>
  </cols>
  <sheetData>
    <row r="2" spans="2:7" ht="17.399999999999999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 t="s">
        <v>9</v>
      </c>
      <c r="D6" s="6">
        <v>46115</v>
      </c>
      <c r="E6" s="7">
        <v>185000</v>
      </c>
      <c r="F6" s="7">
        <f t="shared" ref="F6:F17" si="0">ROUND(E6*0.18,0)</f>
        <v>33300</v>
      </c>
      <c r="G6" s="7">
        <f t="shared" ref="G6:G17" si="1">E6+F6</f>
        <v>218300</v>
      </c>
    </row>
    <row r="7" spans="2:7" x14ac:dyDescent="0.3">
      <c r="B7" s="8" t="s">
        <v>10</v>
      </c>
      <c r="C7" s="9" t="s">
        <v>11</v>
      </c>
      <c r="D7" s="10">
        <v>46118</v>
      </c>
      <c r="E7" s="11">
        <v>96500</v>
      </c>
      <c r="F7" s="11">
        <f t="shared" si="0"/>
        <v>17370</v>
      </c>
      <c r="G7" s="11">
        <f t="shared" si="1"/>
        <v>113870</v>
      </c>
    </row>
    <row r="8" spans="2:7" x14ac:dyDescent="0.3">
      <c r="B8" s="4" t="s">
        <v>12</v>
      </c>
      <c r="C8" s="5" t="s">
        <v>13</v>
      </c>
      <c r="D8" s="6">
        <v>46121</v>
      </c>
      <c r="E8" s="7">
        <v>248000</v>
      </c>
      <c r="F8" s="7">
        <f t="shared" si="0"/>
        <v>44640</v>
      </c>
      <c r="G8" s="7">
        <f t="shared" si="1"/>
        <v>292640</v>
      </c>
    </row>
    <row r="9" spans="2:7" x14ac:dyDescent="0.3">
      <c r="B9" s="8" t="s">
        <v>14</v>
      </c>
      <c r="C9" s="9" t="s">
        <v>15</v>
      </c>
      <c r="D9" s="10">
        <v>46124</v>
      </c>
      <c r="E9" s="11">
        <v>54200</v>
      </c>
      <c r="F9" s="11">
        <f t="shared" si="0"/>
        <v>9756</v>
      </c>
      <c r="G9" s="11">
        <f t="shared" si="1"/>
        <v>63956</v>
      </c>
    </row>
    <row r="10" spans="2:7" x14ac:dyDescent="0.3">
      <c r="B10" s="4" t="s">
        <v>16</v>
      </c>
      <c r="C10" s="5" t="s">
        <v>17</v>
      </c>
      <c r="D10" s="6">
        <v>46127</v>
      </c>
      <c r="E10" s="7">
        <v>312500</v>
      </c>
      <c r="F10" s="7">
        <f t="shared" si="0"/>
        <v>56250</v>
      </c>
      <c r="G10" s="7">
        <f t="shared" si="1"/>
        <v>368750</v>
      </c>
    </row>
    <row r="11" spans="2:7" x14ac:dyDescent="0.3">
      <c r="B11" s="8" t="s">
        <v>18</v>
      </c>
      <c r="C11" s="9" t="s">
        <v>19</v>
      </c>
      <c r="D11" s="10">
        <v>46130</v>
      </c>
      <c r="E11" s="11">
        <v>128400</v>
      </c>
      <c r="F11" s="11">
        <f t="shared" si="0"/>
        <v>23112</v>
      </c>
      <c r="G11" s="11">
        <f t="shared" si="1"/>
        <v>151512</v>
      </c>
    </row>
    <row r="12" spans="2:7" x14ac:dyDescent="0.3">
      <c r="B12" s="4" t="s">
        <v>20</v>
      </c>
      <c r="C12" s="5" t="s">
        <v>21</v>
      </c>
      <c r="D12" s="6">
        <v>46133</v>
      </c>
      <c r="E12" s="7">
        <v>76800</v>
      </c>
      <c r="F12" s="7">
        <f t="shared" si="0"/>
        <v>13824</v>
      </c>
      <c r="G12" s="7">
        <f t="shared" si="1"/>
        <v>90624</v>
      </c>
    </row>
    <row r="13" spans="2:7" x14ac:dyDescent="0.3">
      <c r="B13" s="8" t="s">
        <v>22</v>
      </c>
      <c r="C13" s="9" t="s">
        <v>23</v>
      </c>
      <c r="D13" s="10">
        <v>46136</v>
      </c>
      <c r="E13" s="11">
        <v>195600</v>
      </c>
      <c r="F13" s="11">
        <f t="shared" si="0"/>
        <v>35208</v>
      </c>
      <c r="G13" s="11">
        <f t="shared" si="1"/>
        <v>230808</v>
      </c>
    </row>
    <row r="14" spans="2:7" x14ac:dyDescent="0.3">
      <c r="B14" s="4" t="s">
        <v>24</v>
      </c>
      <c r="C14" s="5" t="s">
        <v>25</v>
      </c>
      <c r="D14" s="6">
        <v>46139</v>
      </c>
      <c r="E14" s="7">
        <v>88900</v>
      </c>
      <c r="F14" s="7">
        <f t="shared" si="0"/>
        <v>16002</v>
      </c>
      <c r="G14" s="7">
        <f t="shared" si="1"/>
        <v>104902</v>
      </c>
    </row>
    <row r="15" spans="2:7" x14ac:dyDescent="0.3">
      <c r="B15" s="8" t="s">
        <v>26</v>
      </c>
      <c r="C15" s="9" t="s">
        <v>27</v>
      </c>
      <c r="D15" s="10">
        <v>46142</v>
      </c>
      <c r="E15" s="11">
        <v>267300</v>
      </c>
      <c r="F15" s="11">
        <f t="shared" si="0"/>
        <v>48114</v>
      </c>
      <c r="G15" s="11">
        <f t="shared" si="1"/>
        <v>315414</v>
      </c>
    </row>
    <row r="16" spans="2:7" x14ac:dyDescent="0.3">
      <c r="B16" s="4" t="s">
        <v>28</v>
      </c>
      <c r="C16" s="5" t="s">
        <v>29</v>
      </c>
      <c r="D16" s="6">
        <v>46144</v>
      </c>
      <c r="E16" s="7">
        <v>142000</v>
      </c>
      <c r="F16" s="7">
        <f t="shared" si="0"/>
        <v>25560</v>
      </c>
      <c r="G16" s="7">
        <f t="shared" si="1"/>
        <v>167560</v>
      </c>
    </row>
    <row r="17" spans="2:7" x14ac:dyDescent="0.3">
      <c r="B17" s="8" t="s">
        <v>30</v>
      </c>
      <c r="C17" s="9" t="s">
        <v>31</v>
      </c>
      <c r="D17" s="10">
        <v>46147</v>
      </c>
      <c r="E17" s="11">
        <v>59500</v>
      </c>
      <c r="F17" s="11">
        <f t="shared" si="0"/>
        <v>10710</v>
      </c>
      <c r="G17" s="11">
        <f t="shared" si="1"/>
        <v>70210</v>
      </c>
    </row>
    <row r="18" spans="2:7" x14ac:dyDescent="0.3">
      <c r="B18" s="12" t="s">
        <v>32</v>
      </c>
      <c r="C18" s="13"/>
      <c r="D18" s="14"/>
      <c r="E18" s="15">
        <f>SUM(E6:E17)</f>
        <v>1854700</v>
      </c>
      <c r="F18" s="15">
        <f>SUM(F6:F17)</f>
        <v>333846</v>
      </c>
      <c r="G18" s="15">
        <f>SUM(G6:G17)</f>
        <v>2188546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4D9D-267B-455C-AF46-66E92AFC1C4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33</v>
      </c>
      <c r="C2" s="17"/>
      <c r="D2" s="17"/>
      <c r="E2" s="17"/>
    </row>
    <row r="3" spans="2:5" ht="18" customHeight="1" x14ac:dyDescent="0.3">
      <c r="B3" s="18" t="s">
        <v>34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35</v>
      </c>
      <c r="C5" s="20"/>
      <c r="D5" s="21" t="s">
        <v>36</v>
      </c>
      <c r="E5" s="21" t="s">
        <v>37</v>
      </c>
    </row>
    <row r="6" spans="2:5" ht="20.100000000000001" customHeight="1" x14ac:dyDescent="0.3">
      <c r="B6" s="22" t="s">
        <v>38</v>
      </c>
      <c r="C6" s="23"/>
      <c r="D6" s="24" t="s">
        <v>39</v>
      </c>
      <c r="E6" s="25" t="s">
        <v>40</v>
      </c>
    </row>
    <row r="7" spans="2:5" ht="20.100000000000001" customHeight="1" x14ac:dyDescent="0.3">
      <c r="B7" s="26" t="s">
        <v>41</v>
      </c>
      <c r="C7" s="27"/>
      <c r="D7" s="28" t="s">
        <v>42</v>
      </c>
      <c r="E7" s="29" t="s">
        <v>43</v>
      </c>
    </row>
    <row r="8" spans="2:5" ht="20.100000000000001" customHeight="1" x14ac:dyDescent="0.3">
      <c r="B8" s="30" t="s">
        <v>44</v>
      </c>
      <c r="C8" s="31"/>
      <c r="D8" s="24" t="s">
        <v>45</v>
      </c>
      <c r="E8" s="25" t="s">
        <v>46</v>
      </c>
    </row>
    <row r="9" spans="2:5" ht="6" customHeight="1" x14ac:dyDescent="0.3"/>
    <row r="10" spans="2:5" ht="20.100000000000001" customHeight="1" x14ac:dyDescent="0.3">
      <c r="B10" s="32" t="s">
        <v>47</v>
      </c>
      <c r="C10" s="21" t="s">
        <v>48</v>
      </c>
      <c r="D10" s="21" t="s">
        <v>49</v>
      </c>
      <c r="E10" s="21" t="s">
        <v>50</v>
      </c>
    </row>
    <row r="11" spans="2:5" ht="20.100000000000001" customHeight="1" x14ac:dyDescent="0.3">
      <c r="B11" s="33">
        <v>1</v>
      </c>
      <c r="C11" s="28" t="s">
        <v>51</v>
      </c>
      <c r="D11" s="28" t="s">
        <v>52</v>
      </c>
      <c r="E11" s="29" t="s">
        <v>53</v>
      </c>
    </row>
    <row r="12" spans="2:5" ht="20.100000000000001" customHeight="1" x14ac:dyDescent="0.3">
      <c r="B12" s="34">
        <v>2</v>
      </c>
      <c r="C12" s="24" t="s">
        <v>54</v>
      </c>
      <c r="D12" s="24" t="s">
        <v>55</v>
      </c>
      <c r="E12" s="25" t="s">
        <v>56</v>
      </c>
    </row>
    <row r="13" spans="2:5" ht="20.100000000000001" customHeight="1" x14ac:dyDescent="0.3">
      <c r="B13" s="33">
        <v>3</v>
      </c>
      <c r="C13" s="28" t="s">
        <v>57</v>
      </c>
      <c r="D13" s="28" t="s">
        <v>58</v>
      </c>
      <c r="E13" s="29" t="s">
        <v>59</v>
      </c>
    </row>
    <row r="14" spans="2:5" ht="20.100000000000001" customHeight="1" x14ac:dyDescent="0.3">
      <c r="B14" s="34">
        <v>4</v>
      </c>
      <c r="C14" s="24" t="s">
        <v>60</v>
      </c>
      <c r="D14" s="24" t="s">
        <v>61</v>
      </c>
      <c r="E14" s="25" t="s">
        <v>62</v>
      </c>
    </row>
    <row r="15" spans="2:5" ht="20.100000000000001" customHeight="1" x14ac:dyDescent="0.3">
      <c r="B15" s="33">
        <v>5</v>
      </c>
      <c r="C15" s="28" t="s">
        <v>63</v>
      </c>
      <c r="D15" s="28" t="s">
        <v>64</v>
      </c>
      <c r="E15" s="29" t="s">
        <v>65</v>
      </c>
    </row>
    <row r="16" spans="2:5" ht="20.100000000000001" customHeight="1" x14ac:dyDescent="0.3">
      <c r="B16" s="34">
        <v>6</v>
      </c>
      <c r="C16" s="24" t="s">
        <v>66</v>
      </c>
      <c r="D16" s="24" t="s">
        <v>67</v>
      </c>
      <c r="E16" s="25" t="s">
        <v>68</v>
      </c>
    </row>
    <row r="17" spans="2:5" ht="20.100000000000001" customHeight="1" x14ac:dyDescent="0.3">
      <c r="B17" s="33">
        <v>7</v>
      </c>
      <c r="C17" s="28" t="s">
        <v>69</v>
      </c>
      <c r="D17" s="28" t="s">
        <v>70</v>
      </c>
      <c r="E17" s="29" t="s">
        <v>71</v>
      </c>
    </row>
    <row r="18" spans="2:5" ht="20.100000000000001" customHeight="1" x14ac:dyDescent="0.3">
      <c r="B18" s="34">
        <v>8</v>
      </c>
      <c r="C18" s="24" t="s">
        <v>72</v>
      </c>
      <c r="D18" s="24" t="s">
        <v>73</v>
      </c>
      <c r="E18" s="25" t="s">
        <v>74</v>
      </c>
    </row>
    <row r="19" spans="2:5" ht="20.100000000000001" customHeight="1" x14ac:dyDescent="0.3">
      <c r="B19" s="33">
        <v>9</v>
      </c>
      <c r="C19" s="28" t="s">
        <v>75</v>
      </c>
      <c r="D19" s="28" t="s">
        <v>76</v>
      </c>
      <c r="E19" s="29" t="s">
        <v>77</v>
      </c>
    </row>
    <row r="20" spans="2:5" ht="20.100000000000001" customHeight="1" x14ac:dyDescent="0.3">
      <c r="B20" s="34">
        <v>10</v>
      </c>
      <c r="C20" s="24" t="s">
        <v>78</v>
      </c>
      <c r="D20" s="24" t="s">
        <v>79</v>
      </c>
      <c r="E20" s="25" t="s">
        <v>80</v>
      </c>
    </row>
    <row r="21" spans="2:5" ht="20.100000000000001" customHeight="1" x14ac:dyDescent="0.3">
      <c r="B21" s="33">
        <v>11</v>
      </c>
      <c r="C21" s="28" t="s">
        <v>81</v>
      </c>
      <c r="D21" s="28" t="s">
        <v>82</v>
      </c>
      <c r="E21" s="29" t="s">
        <v>83</v>
      </c>
    </row>
    <row r="22" spans="2:5" ht="20.100000000000001" customHeight="1" x14ac:dyDescent="0.3">
      <c r="B22" s="34">
        <v>12</v>
      </c>
      <c r="C22" s="24" t="s">
        <v>84</v>
      </c>
      <c r="D22" s="24" t="s">
        <v>85</v>
      </c>
      <c r="E22" s="25" t="s">
        <v>86</v>
      </c>
    </row>
    <row r="23" spans="2:5" ht="20.100000000000001" customHeight="1" x14ac:dyDescent="0.3">
      <c r="B23" s="33">
        <v>13</v>
      </c>
      <c r="C23" s="28" t="s">
        <v>87</v>
      </c>
      <c r="D23" s="28" t="s">
        <v>88</v>
      </c>
      <c r="E23" s="29" t="s">
        <v>89</v>
      </c>
    </row>
    <row r="24" spans="2:5" ht="20.100000000000001" customHeight="1" x14ac:dyDescent="0.3">
      <c r="B24" s="34">
        <v>14</v>
      </c>
      <c r="C24" s="24" t="s">
        <v>90</v>
      </c>
      <c r="D24" s="24" t="s">
        <v>91</v>
      </c>
      <c r="E24" s="25" t="s">
        <v>92</v>
      </c>
    </row>
    <row r="25" spans="2:5" ht="20.100000000000001" customHeight="1" x14ac:dyDescent="0.3">
      <c r="B25" s="33">
        <v>15</v>
      </c>
      <c r="C25" s="28" t="s">
        <v>93</v>
      </c>
      <c r="D25" s="28" t="s">
        <v>94</v>
      </c>
      <c r="E25" s="29" t="s">
        <v>95</v>
      </c>
    </row>
    <row r="26" spans="2:5" ht="20.100000000000001" customHeight="1" x14ac:dyDescent="0.3">
      <c r="B26" s="34">
        <v>16</v>
      </c>
      <c r="C26" s="24" t="s">
        <v>96</v>
      </c>
      <c r="D26" s="24" t="s">
        <v>97</v>
      </c>
      <c r="E26" s="25" t="s">
        <v>98</v>
      </c>
    </row>
    <row r="27" spans="2:5" ht="20.100000000000001" customHeight="1" x14ac:dyDescent="0.3">
      <c r="B27" s="33">
        <v>17</v>
      </c>
      <c r="C27" s="28" t="s">
        <v>99</v>
      </c>
      <c r="D27" s="28" t="s">
        <v>100</v>
      </c>
      <c r="E27" s="29" t="s">
        <v>101</v>
      </c>
    </row>
    <row r="28" spans="2:5" ht="20.100000000000001" customHeight="1" x14ac:dyDescent="0.3">
      <c r="B28" s="34">
        <v>18</v>
      </c>
      <c r="C28" s="24" t="s">
        <v>102</v>
      </c>
      <c r="D28" s="24" t="s">
        <v>103</v>
      </c>
      <c r="E28" s="25" t="s">
        <v>104</v>
      </c>
    </row>
    <row r="29" spans="2:5" ht="20.100000000000001" customHeight="1" x14ac:dyDescent="0.3">
      <c r="B29" s="33">
        <v>19</v>
      </c>
      <c r="C29" s="28" t="s">
        <v>105</v>
      </c>
      <c r="D29" s="28" t="s">
        <v>106</v>
      </c>
      <c r="E29" s="29" t="s">
        <v>107</v>
      </c>
    </row>
    <row r="30" spans="2:5" ht="20.100000000000001" customHeight="1" x14ac:dyDescent="0.3">
      <c r="B30" s="34">
        <v>20</v>
      </c>
      <c r="C30" s="24" t="s">
        <v>108</v>
      </c>
      <c r="D30" s="24" t="s">
        <v>109</v>
      </c>
      <c r="E30" s="25" t="s">
        <v>110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85C7B13-4148-4280-A6FC-25B1447806BD}"/>
    <hyperlink ref="E7" r:id="rId2" tooltip="Browse all template categories" xr:uid="{FB5F1252-104B-4CEA-BAD0-7FDC552F7FFA}"/>
    <hyperlink ref="E8" r:id="rId3" tooltip="Email Excel Gurukul Online for custom templates" xr:uid="{929AF8EE-08A2-48C5-B8E1-808F144C745E}"/>
    <hyperlink ref="E11" r:id="rId4" tooltip="Browse 📊  Project Management templates on Excel Gurukul Online" xr:uid="{F8DD73B7-458E-4789-B6F6-9777B89AD26B}"/>
    <hyperlink ref="E12" r:id="rId5" tooltip="Browse 📉  Charts, Dashboards &amp; Analytics templates on Excel Gurukul Online" xr:uid="{710B48C5-CB0D-4819-B6D7-D33372104D80}"/>
    <hyperlink ref="E13" r:id="rId6" tooltip="Browse 💻  Technology &amp; IT templates on Excel Gurukul Online" xr:uid="{F3706E64-8D7C-46C5-BDA5-3E61A7A932F2}"/>
    <hyperlink ref="E14" r:id="rId7" tooltip="Browse 🏛️  Corporate Governance templates on Excel Gurukul Online" xr:uid="{1BFB0F54-B73C-42DB-BCBB-1C6CA3325A5E}"/>
    <hyperlink ref="E15" r:id="rId8" tooltip="Browse 📈  Sales &amp; Marketing templates on Excel Gurukul Online" xr:uid="{C1BB1C55-E0D5-47D1-A5CE-3B6E13D6A104}"/>
    <hyperlink ref="E16" r:id="rId9" xr:uid="{EED25C19-A6ED-4D3B-BEAD-BF5B79E2295E}"/>
    <hyperlink ref="E17" r:id="rId10" xr:uid="{A07A1BE1-BA1C-43C3-BBA1-2F8BD1D4E4CF}"/>
    <hyperlink ref="E18" r:id="rId11" tooltip="Browse 💼  Business &amp; Operations templates on Excel Gurukul Online" xr:uid="{7CBB0168-73E6-4531-9C40-C205432FA13B}"/>
    <hyperlink ref="E19" r:id="rId12" tooltip="Browse ⚖️  Legal &amp; Compliance templates on Excel Gurukul Online" xr:uid="{4F7EAB51-C399-48ED-A39E-C2116503938D}"/>
    <hyperlink ref="E20" r:id="rId13" xr:uid="{79834C80-EAD8-468F-B733-8CC76C3BFF33}"/>
    <hyperlink ref="E22" r:id="rId14" xr:uid="{B48838F3-4DB1-4B91-B5F9-F9A76093D46A}"/>
    <hyperlink ref="E23" r:id="rId15" xr:uid="{B5DD9F14-ABF0-4284-BFB2-A67559812456}"/>
    <hyperlink ref="E24" r:id="rId16" xr:uid="{5B469675-337E-44C1-9611-A1C42866FA37}"/>
    <hyperlink ref="E25" r:id="rId17" xr:uid="{F30883E2-DF26-4573-82E5-1C88DF577764}"/>
    <hyperlink ref="E26" r:id="rId18" tooltip="Browse 🏨  Hospitality &amp; Tourism templates on Excel Gurukul Online" xr:uid="{538654BE-5387-46A2-8AD1-AF37E490512E}"/>
    <hyperlink ref="E27" r:id="rId19" tooltip="Browse 📦  Inventory &amp; Logistics templates on Excel Gurukul Online" xr:uid="{07EFDFA7-40B3-4572-B20F-E2910A0E369D}"/>
    <hyperlink ref="E28" r:id="rId20" xr:uid="{5CAD5288-5CE6-4BA6-9E1F-ED8D2B8F7FB9}"/>
    <hyperlink ref="E29" r:id="rId21" xr:uid="{6BF29037-BDFE-4F3F-9265-5E69A1FBFA1C}"/>
    <hyperlink ref="E30" r:id="rId22" xr:uid="{C3074BA0-3025-4FCA-AD9F-E0C11CEAAB2A}"/>
    <hyperlink ref="E21" r:id="rId23" xr:uid="{D04A175A-8164-428B-8A69-564D1E1CF87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E-Invoice IRN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2026-08-02T10:55:51Z</dcterms:modified>
  <dc:language>en-US</dc:language>
</cp:coreProperties>
</file>