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F1DF9CE9053A548C77668CCD8CCE0F36613E8479" xr6:coauthVersionLast="47" xr6:coauthVersionMax="47" xr10:uidLastSave="{885020C3-2B7A-4927-8B65-0292152F1ABE}"/>
  <bookViews>
    <workbookView xWindow="2268" yWindow="2268" windowWidth="17280" windowHeight="9960" tabRatio="500" xr2:uid="{00000000-000D-0000-FFFF-FFFF00000000}"/>
  </bookViews>
  <sheets>
    <sheet name="Reorder Planner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20" i="1" l="1"/>
  <c r="I20" i="1" s="1"/>
  <c r="G19" i="1"/>
  <c r="I19" i="1" s="1"/>
  <c r="G18" i="1"/>
  <c r="I18" i="1" s="1"/>
  <c r="G17" i="1"/>
  <c r="I17" i="1" s="1"/>
  <c r="G16" i="1"/>
  <c r="I16" i="1" s="1"/>
  <c r="G15" i="1"/>
  <c r="I15" i="1" s="1"/>
  <c r="G14" i="1"/>
  <c r="I14" i="1" s="1"/>
  <c r="G13" i="1"/>
  <c r="I13" i="1" s="1"/>
  <c r="G12" i="1"/>
  <c r="I12" i="1" s="1"/>
  <c r="G11" i="1"/>
  <c r="I11" i="1" s="1"/>
  <c r="G10" i="1"/>
  <c r="I10" i="1" s="1"/>
  <c r="G9" i="1"/>
  <c r="I9" i="1" s="1"/>
  <c r="G8" i="1"/>
  <c r="I8" i="1" s="1"/>
  <c r="G7" i="1"/>
  <c r="I7" i="1" s="1"/>
  <c r="G6" i="1"/>
  <c r="I6" i="1" s="1"/>
</calcChain>
</file>

<file path=xl/sharedStrings.xml><?xml version="1.0" encoding="utf-8"?>
<sst xmlns="http://schemas.openxmlformats.org/spreadsheetml/2006/main" count="118" uniqueCount="118">
  <si>
    <t>REORDER POINT AND SAFETY STOCK PLANNER</t>
  </si>
  <si>
    <t>Reorder point = average daily demand times lead time plus safety stock, with reorder alert</t>
  </si>
  <si>
    <t>SKU</t>
  </si>
  <si>
    <t>Item</t>
  </si>
  <si>
    <t>Avg Daily Demand</t>
  </si>
  <si>
    <t>Lead Time (Days)</t>
  </si>
  <si>
    <t>Safety Stock</t>
  </si>
  <si>
    <t>Reorder Point</t>
  </si>
  <si>
    <t>Current Stock</t>
  </si>
  <si>
    <t>Action</t>
  </si>
  <si>
    <t>SKU-1001</t>
  </si>
  <si>
    <t>Copier A4 Paper</t>
  </si>
  <si>
    <t>SKU-1002</t>
  </si>
  <si>
    <t>Toner Cartridge</t>
  </si>
  <si>
    <t>SKU-1003</t>
  </si>
  <si>
    <t>Packing Tape</t>
  </si>
  <si>
    <t>SKU-1004</t>
  </si>
  <si>
    <t>Corrugated Box M</t>
  </si>
  <si>
    <t>SKU-1005</t>
  </si>
  <si>
    <t>Bubble Wrap Roll</t>
  </si>
  <si>
    <t>SKU-1006</t>
  </si>
  <si>
    <t>Stretch Film</t>
  </si>
  <si>
    <t>SKU-1007</t>
  </si>
  <si>
    <t>Shipping Label</t>
  </si>
  <si>
    <t>SKU-1008</t>
  </si>
  <si>
    <t>Marker Pen</t>
  </si>
  <si>
    <t>SKU-1009</t>
  </si>
  <si>
    <t>Pallet Wooden</t>
  </si>
  <si>
    <t>SKU-1010</t>
  </si>
  <si>
    <t>Strapping Roll</t>
  </si>
  <si>
    <t>SKU-1011</t>
  </si>
  <si>
    <t>Fragile Sticker</t>
  </si>
  <si>
    <t>SKU-1012</t>
  </si>
  <si>
    <t>Gloves Pair</t>
  </si>
  <si>
    <t>SKU-1013</t>
  </si>
  <si>
    <t>Cutter Blade</t>
  </si>
  <si>
    <t>SKU-1014</t>
  </si>
  <si>
    <t>Void Fill Bag</t>
  </si>
  <si>
    <t>SKU-1015</t>
  </si>
  <si>
    <t>Barcode Ribbon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</si>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</sst>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1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FFFFFF"/>
      <name val="Arial"/>
      <charset val="1"/>
    </font>
    <font>
      <i/>
      <sz val="9"/>
      <color rgb="FF666666"/>
      <name val="Arial"/>
      <charset val="1"/>
    </font>
    <font>
      <b/>
      <sz val="10"/>
      <color rgb="FFFFFFFF"/>
      <name val="Arial"/>
      <charset val="1"/>
    </font>
    <font>
      <sz val="10"/>
      <color rgb="FF333333"/>
      <name val="Arial"/>
      <charset val="1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C00000"/>
        <bgColor rgb="FF800000"/>
      </patternFill>
    </fill>
    <fill>
      <patternFill patternType="solid">
        <fgColor rgb="FFF5F5F5"/>
        <bgColor rgb="FFFFFFFF"/>
      </patternFill>
    </fill>
    <fill>
      <patternFill patternType="solid">
        <fgColor rgb="FFFFFFFF"/>
        <bgColor rgb="FFF5F5F5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</patternFill>
    </fill>
    <fill>
      <patternFill patternType="solid">
        <fgColor rgb="FFF5F5F5"/>
      </patternFill>
    </fill>
  </fills>
  <borders count="11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3" fillId="3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5" fillId="4" borderId="1" xfId="0" applyNumberFormat="1" applyFont="1" applyFill="1" applyBorder="1" applyAlignment="1">
      <alignment horizontal="left" vertical="center"/>
    </xf>
    <xf numFmtId="164" fontId="5" fillId="4" borderId="1" xfId="0" applyNumberFormat="1" applyFont="1" applyFill="1" applyBorder="1" applyAlignment="1">
      <alignment horizontal="right" vertical="center"/>
    </xf>
    <xf numFmtId="3" fontId="5" fillId="4" borderId="1" xfId="0" applyNumberFormat="1" applyFont="1" applyFill="1" applyBorder="1" applyAlignment="1">
      <alignment horizontal="right" vertical="center"/>
    </xf>
    <xf numFmtId="49" fontId="5" fillId="3" borderId="1" xfId="0" applyNumberFormat="1" applyFont="1" applyFill="1" applyBorder="1" applyAlignment="1">
      <alignment horizontal="left" vertical="center"/>
    </xf>
    <xf numFmtId="164" fontId="5" fillId="3" borderId="1" xfId="0" applyNumberFormat="1" applyFont="1" applyFill="1" applyBorder="1" applyAlignment="1">
      <alignment horizontal="right" vertical="center"/>
    </xf>
    <xf numFmtId="3" fontId="5" fillId="3" borderId="1" xfId="0" applyNumberFormat="1" applyFont="1" applyFill="1" applyBorder="1" applyAlignment="1">
      <alignment horizontal="right" vertical="center"/>
    </xf>
    <xf numFmtId="0" fontId="1" fillId="0" borderId="0" xfId="1"/>
    <xf numFmtId="0" fontId="6" fillId="5" borderId="2" xfId="1" applyFont="1" applyFill="1" applyBorder="1" applyAlignment="1">
      <alignment horizontal="center" vertical="center"/>
    </xf>
    <xf numFmtId="0" fontId="7" fillId="6" borderId="2" xfId="1" applyFont="1" applyFill="1" applyBorder="1" applyAlignment="1">
      <alignment horizontal="center" vertical="center"/>
    </xf>
    <xf numFmtId="0" fontId="8" fillId="7" borderId="3" xfId="1" applyFont="1" applyFill="1" applyBorder="1" applyAlignment="1">
      <alignment horizontal="left" vertical="center" indent="1"/>
    </xf>
    <xf numFmtId="0" fontId="8" fillId="7" borderId="4" xfId="1" applyFont="1" applyFill="1" applyBorder="1" applyAlignment="1">
      <alignment horizontal="left" vertical="center" indent="1"/>
    </xf>
    <xf numFmtId="0" fontId="8" fillId="7" borderId="5" xfId="1" applyFont="1" applyFill="1" applyBorder="1" applyAlignment="1">
      <alignment horizontal="left" vertical="center" indent="1"/>
    </xf>
    <xf numFmtId="0" fontId="9" fillId="8" borderId="6" xfId="1" applyFont="1" applyFill="1" applyBorder="1" applyAlignment="1">
      <alignment horizontal="left" vertical="center" indent="1"/>
    </xf>
    <xf numFmtId="0" fontId="9" fillId="8" borderId="7" xfId="1" applyFont="1" applyFill="1" applyBorder="1" applyAlignment="1">
      <alignment horizontal="left" vertical="center" indent="1"/>
    </xf>
    <xf numFmtId="0" fontId="9" fillId="8" borderId="8" xfId="1" applyFont="1" applyFill="1" applyBorder="1" applyAlignment="1">
      <alignment horizontal="left" vertical="center" indent="1"/>
    </xf>
    <xf numFmtId="0" fontId="10" fillId="8" borderId="8" xfId="1" applyFont="1" applyFill="1" applyBorder="1" applyAlignment="1">
      <alignment horizontal="left" vertical="center" indent="1"/>
    </xf>
    <xf numFmtId="0" fontId="9" fillId="9" borderId="9" xfId="1" applyFont="1" applyFill="1" applyBorder="1" applyAlignment="1">
      <alignment horizontal="left" vertical="center" indent="1"/>
    </xf>
    <xf numFmtId="0" fontId="9" fillId="9" borderId="10" xfId="1" applyFont="1" applyFill="1" applyBorder="1" applyAlignment="1">
      <alignment horizontal="left" vertical="center" indent="1"/>
    </xf>
    <xf numFmtId="0" fontId="9" fillId="9" borderId="8" xfId="1" applyFont="1" applyFill="1" applyBorder="1" applyAlignment="1">
      <alignment horizontal="left" vertical="center" indent="1"/>
    </xf>
    <xf numFmtId="0" fontId="10" fillId="9" borderId="8" xfId="1" applyFont="1" applyFill="1" applyBorder="1" applyAlignment="1">
      <alignment horizontal="left" vertical="center" indent="1"/>
    </xf>
    <xf numFmtId="0" fontId="9" fillId="8" borderId="9" xfId="1" applyFont="1" applyFill="1" applyBorder="1" applyAlignment="1">
      <alignment horizontal="left" vertical="center" indent="1"/>
    </xf>
    <xf numFmtId="0" fontId="9" fillId="8" borderId="10" xfId="1" applyFont="1" applyFill="1" applyBorder="1" applyAlignment="1">
      <alignment horizontal="left" vertical="center" indent="1"/>
    </xf>
    <xf numFmtId="0" fontId="8" fillId="7" borderId="5" xfId="1" applyFont="1" applyFill="1" applyBorder="1" applyAlignment="1">
      <alignment horizontal="center" vertical="center"/>
    </xf>
    <xf numFmtId="0" fontId="9" fillId="9" borderId="8" xfId="1" applyFont="1" applyFill="1" applyBorder="1" applyAlignment="1">
      <alignment horizontal="center" vertical="center"/>
    </xf>
    <xf numFmtId="0" fontId="9" fillId="8" borderId="8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F2E890F7-9E4A-4906-95B0-A32896F7E17E}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5F5F5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0"/>
  <sheetViews>
    <sheetView showGridLines="0" tabSelected="1" zoomScaleNormal="100" workbookViewId="0">
      <pane ySplit="5" topLeftCell="A6" activePane="bottomLeft" state="frozen"/>
      <selection pane="bottomLeft"/>
    </sheetView>
  </sheetViews>
  <sheetFormatPr defaultColWidth="8.6640625" defaultRowHeight="14.4" x14ac:dyDescent="0.3"/>
  <cols>
    <col min="1" max="1" width="3" customWidth="1"/>
    <col min="2" max="2" width="10" customWidth="1"/>
    <col min="3" max="5" width="18" customWidth="1"/>
    <col min="6" max="6" width="14" customWidth="1"/>
    <col min="7" max="8" width="15" customWidth="1"/>
    <col min="9" max="9" width="14" customWidth="1"/>
  </cols>
  <sheetData>
    <row r="2" spans="2:9" ht="24" customHeight="1" x14ac:dyDescent="0.3">
      <c r="B2" s="2" t="s">
        <v>0</v>
      </c>
      <c r="C2" s="2"/>
      <c r="D2" s="2"/>
      <c r="E2" s="2"/>
      <c r="F2" s="2"/>
      <c r="G2" s="2"/>
      <c r="H2" s="2"/>
      <c r="I2" s="2"/>
    </row>
    <row r="3" spans="2:9" ht="15.75" customHeight="1" x14ac:dyDescent="0.3">
      <c r="B3" s="1" t="s">
        <v>1</v>
      </c>
      <c r="C3" s="1"/>
      <c r="D3" s="1"/>
      <c r="E3" s="1"/>
      <c r="F3" s="1"/>
      <c r="G3" s="1"/>
      <c r="H3" s="1"/>
      <c r="I3" s="1"/>
    </row>
    <row r="5" spans="2:9" ht="19.5" customHeight="1" x14ac:dyDescent="0.3"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</row>
    <row r="6" spans="2:9" x14ac:dyDescent="0.3">
      <c r="B6" s="4" t="s">
        <v>10</v>
      </c>
      <c r="C6" s="4" t="s">
        <v>11</v>
      </c>
      <c r="D6" s="5">
        <v>120</v>
      </c>
      <c r="E6" s="6">
        <v>5</v>
      </c>
      <c r="F6" s="6">
        <v>300</v>
      </c>
      <c r="G6" s="6">
        <f t="shared" ref="G6:G20" si="0">D6*E6+F6</f>
        <v>900</v>
      </c>
      <c r="H6" s="6">
        <v>1120</v>
      </c>
      <c r="I6" s="4" t="str">
        <f t="shared" ref="I6:I20" si="1">IF(H6&lt;=G6,"Reorder","OK")</f>
        <v>OK</v>
      </c>
    </row>
    <row r="7" spans="2:9" x14ac:dyDescent="0.3">
      <c r="B7" s="7" t="s">
        <v>12</v>
      </c>
      <c r="C7" s="7" t="s">
        <v>13</v>
      </c>
      <c r="D7" s="8">
        <v>8</v>
      </c>
      <c r="E7" s="9">
        <v>7</v>
      </c>
      <c r="F7" s="9">
        <v>20</v>
      </c>
      <c r="G7" s="9">
        <f t="shared" si="0"/>
        <v>76</v>
      </c>
      <c r="H7" s="9">
        <v>95</v>
      </c>
      <c r="I7" s="7" t="str">
        <f t="shared" si="1"/>
        <v>OK</v>
      </c>
    </row>
    <row r="8" spans="2:9" x14ac:dyDescent="0.3">
      <c r="B8" s="4" t="s">
        <v>14</v>
      </c>
      <c r="C8" s="4" t="s">
        <v>15</v>
      </c>
      <c r="D8" s="5">
        <v>45</v>
      </c>
      <c r="E8" s="6">
        <v>4</v>
      </c>
      <c r="F8" s="6">
        <v>90</v>
      </c>
      <c r="G8" s="6">
        <f t="shared" si="0"/>
        <v>270</v>
      </c>
      <c r="H8" s="6">
        <v>340</v>
      </c>
      <c r="I8" s="4" t="str">
        <f t="shared" si="1"/>
        <v>OK</v>
      </c>
    </row>
    <row r="9" spans="2:9" x14ac:dyDescent="0.3">
      <c r="B9" s="7" t="s">
        <v>16</v>
      </c>
      <c r="C9" s="7" t="s">
        <v>17</v>
      </c>
      <c r="D9" s="8">
        <v>60</v>
      </c>
      <c r="E9" s="9">
        <v>6</v>
      </c>
      <c r="F9" s="9">
        <v>150</v>
      </c>
      <c r="G9" s="9">
        <f t="shared" si="0"/>
        <v>510</v>
      </c>
      <c r="H9" s="9">
        <v>300</v>
      </c>
      <c r="I9" s="7" t="str">
        <f t="shared" si="1"/>
        <v>Reorder</v>
      </c>
    </row>
    <row r="10" spans="2:9" x14ac:dyDescent="0.3">
      <c r="B10" s="4" t="s">
        <v>18</v>
      </c>
      <c r="C10" s="4" t="s">
        <v>19</v>
      </c>
      <c r="D10" s="5">
        <v>15</v>
      </c>
      <c r="E10" s="6">
        <v>8</v>
      </c>
      <c r="F10" s="6">
        <v>40</v>
      </c>
      <c r="G10" s="6">
        <f t="shared" si="0"/>
        <v>160</v>
      </c>
      <c r="H10" s="6">
        <v>220</v>
      </c>
      <c r="I10" s="4" t="str">
        <f t="shared" si="1"/>
        <v>OK</v>
      </c>
    </row>
    <row r="11" spans="2:9" x14ac:dyDescent="0.3">
      <c r="B11" s="7" t="s">
        <v>20</v>
      </c>
      <c r="C11" s="7" t="s">
        <v>21</v>
      </c>
      <c r="D11" s="8">
        <v>22</v>
      </c>
      <c r="E11" s="9">
        <v>5</v>
      </c>
      <c r="F11" s="9">
        <v>55</v>
      </c>
      <c r="G11" s="9">
        <f t="shared" si="0"/>
        <v>165</v>
      </c>
      <c r="H11" s="9">
        <v>120</v>
      </c>
      <c r="I11" s="7" t="str">
        <f t="shared" si="1"/>
        <v>Reorder</v>
      </c>
    </row>
    <row r="12" spans="2:9" x14ac:dyDescent="0.3">
      <c r="B12" s="4" t="s">
        <v>22</v>
      </c>
      <c r="C12" s="4" t="s">
        <v>23</v>
      </c>
      <c r="D12" s="5">
        <v>200</v>
      </c>
      <c r="E12" s="6">
        <v>3</v>
      </c>
      <c r="F12" s="6">
        <v>400</v>
      </c>
      <c r="G12" s="6">
        <f t="shared" si="0"/>
        <v>1000</v>
      </c>
      <c r="H12" s="6">
        <v>1180</v>
      </c>
      <c r="I12" s="4" t="str">
        <f t="shared" si="1"/>
        <v>OK</v>
      </c>
    </row>
    <row r="13" spans="2:9" x14ac:dyDescent="0.3">
      <c r="B13" s="7" t="s">
        <v>24</v>
      </c>
      <c r="C13" s="7" t="s">
        <v>25</v>
      </c>
      <c r="D13" s="8">
        <v>30</v>
      </c>
      <c r="E13" s="9">
        <v>4</v>
      </c>
      <c r="F13" s="9">
        <v>60</v>
      </c>
      <c r="G13" s="9">
        <f t="shared" si="0"/>
        <v>180</v>
      </c>
      <c r="H13" s="9">
        <v>110</v>
      </c>
      <c r="I13" s="7" t="str">
        <f t="shared" si="1"/>
        <v>Reorder</v>
      </c>
    </row>
    <row r="14" spans="2:9" x14ac:dyDescent="0.3">
      <c r="B14" s="4" t="s">
        <v>26</v>
      </c>
      <c r="C14" s="4" t="s">
        <v>27</v>
      </c>
      <c r="D14" s="5">
        <v>5</v>
      </c>
      <c r="E14" s="6">
        <v>10</v>
      </c>
      <c r="F14" s="6">
        <v>20</v>
      </c>
      <c r="G14" s="6">
        <f t="shared" si="0"/>
        <v>70</v>
      </c>
      <c r="H14" s="6">
        <v>95</v>
      </c>
      <c r="I14" s="4" t="str">
        <f t="shared" si="1"/>
        <v>OK</v>
      </c>
    </row>
    <row r="15" spans="2:9" x14ac:dyDescent="0.3">
      <c r="B15" s="7" t="s">
        <v>28</v>
      </c>
      <c r="C15" s="7" t="s">
        <v>29</v>
      </c>
      <c r="D15" s="8">
        <v>18</v>
      </c>
      <c r="E15" s="9">
        <v>6</v>
      </c>
      <c r="F15" s="9">
        <v>45</v>
      </c>
      <c r="G15" s="9">
        <f t="shared" si="0"/>
        <v>153</v>
      </c>
      <c r="H15" s="9">
        <v>80</v>
      </c>
      <c r="I15" s="7" t="str">
        <f t="shared" si="1"/>
        <v>Reorder</v>
      </c>
    </row>
    <row r="16" spans="2:9" x14ac:dyDescent="0.3">
      <c r="B16" s="4" t="s">
        <v>30</v>
      </c>
      <c r="C16" s="4" t="s">
        <v>31</v>
      </c>
      <c r="D16" s="5">
        <v>150</v>
      </c>
      <c r="E16" s="6">
        <v>3</v>
      </c>
      <c r="F16" s="6">
        <v>300</v>
      </c>
      <c r="G16" s="6">
        <f t="shared" si="0"/>
        <v>750</v>
      </c>
      <c r="H16" s="6">
        <v>890</v>
      </c>
      <c r="I16" s="4" t="str">
        <f t="shared" si="1"/>
        <v>OK</v>
      </c>
    </row>
    <row r="17" spans="2:9" x14ac:dyDescent="0.3">
      <c r="B17" s="7" t="s">
        <v>32</v>
      </c>
      <c r="C17" s="7" t="s">
        <v>33</v>
      </c>
      <c r="D17" s="8">
        <v>25</v>
      </c>
      <c r="E17" s="9">
        <v>5</v>
      </c>
      <c r="F17" s="9">
        <v>60</v>
      </c>
      <c r="G17" s="9">
        <f t="shared" si="0"/>
        <v>185</v>
      </c>
      <c r="H17" s="9">
        <v>90</v>
      </c>
      <c r="I17" s="7" t="str">
        <f t="shared" si="1"/>
        <v>Reorder</v>
      </c>
    </row>
    <row r="18" spans="2:9" x14ac:dyDescent="0.3">
      <c r="B18" s="4" t="s">
        <v>34</v>
      </c>
      <c r="C18" s="4" t="s">
        <v>35</v>
      </c>
      <c r="D18" s="5">
        <v>12</v>
      </c>
      <c r="E18" s="6">
        <v>4</v>
      </c>
      <c r="F18" s="6">
        <v>30</v>
      </c>
      <c r="G18" s="6">
        <f t="shared" si="0"/>
        <v>78</v>
      </c>
      <c r="H18" s="6">
        <v>110</v>
      </c>
      <c r="I18" s="4" t="str">
        <f t="shared" si="1"/>
        <v>OK</v>
      </c>
    </row>
    <row r="19" spans="2:9" x14ac:dyDescent="0.3">
      <c r="B19" s="7" t="s">
        <v>36</v>
      </c>
      <c r="C19" s="7" t="s">
        <v>37</v>
      </c>
      <c r="D19" s="8">
        <v>40</v>
      </c>
      <c r="E19" s="9">
        <v>7</v>
      </c>
      <c r="F19" s="9">
        <v>100</v>
      </c>
      <c r="G19" s="9">
        <f t="shared" si="0"/>
        <v>380</v>
      </c>
      <c r="H19" s="9">
        <v>210</v>
      </c>
      <c r="I19" s="7" t="str">
        <f t="shared" si="1"/>
        <v>Reorder</v>
      </c>
    </row>
    <row r="20" spans="2:9" x14ac:dyDescent="0.3">
      <c r="B20" s="4" t="s">
        <v>38</v>
      </c>
      <c r="C20" s="4" t="s">
        <v>39</v>
      </c>
      <c r="D20" s="5">
        <v>10</v>
      </c>
      <c r="E20" s="6">
        <v>8</v>
      </c>
      <c r="F20" s="6">
        <v>25</v>
      </c>
      <c r="G20" s="6">
        <f t="shared" si="0"/>
        <v>105</v>
      </c>
      <c r="H20" s="6">
        <v>30</v>
      </c>
      <c r="I20" s="4" t="str">
        <f t="shared" si="1"/>
        <v>Reorder</v>
      </c>
    </row>
  </sheetData>
  <mergeCells count="2">
    <mergeCell ref="B2:I2"/>
    <mergeCell ref="B3:I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A3AE0-FB92-461F-B517-FF6AC4EB48D0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4.4" x14ac:dyDescent="0.3"/>
  <cols>
    <col min="1" max="2" width="3" style="10" customWidth="1"/>
    <col min="3" max="3" width="45.6640625" style="10" customWidth="1"/>
    <col min="4" max="4" width="65.6640625" style="10" customWidth="1"/>
    <col min="5" max="5" width="80.6640625" style="10" customWidth="1"/>
    <col min="6" max="6" width="3" style="10" customWidth="1"/>
    <col min="7" max="16384" width="8.88671875" style="10"/>
  </cols>
  <sheetData>
    <row r="1" spans="2:5" ht="8.1" customHeight="1" x14ac:dyDescent="0.3"/>
    <row r="2" spans="2:5" ht="33.9" customHeight="1" x14ac:dyDescent="0.3">
      <c r="B2" s="11" t="s">
        <v>40</v>
      </c>
      <c r="C2" s="11"/>
      <c r="D2" s="11"/>
      <c r="E2" s="11"/>
    </row>
    <row r="3" spans="2:5" ht="18" customHeight="1" x14ac:dyDescent="0.3">
      <c r="B3" s="12" t="s">
        <v>41</v>
      </c>
      <c r="C3" s="12"/>
      <c r="D3" s="12"/>
      <c r="E3" s="12"/>
    </row>
    <row r="4" spans="2:5" ht="6" customHeight="1" x14ac:dyDescent="0.3"/>
    <row r="5" spans="2:5" ht="20.100000000000001" customHeight="1" x14ac:dyDescent="0.3">
      <c r="B5" s="13" t="s">
        <v>42</v>
      </c>
      <c r="C5" s="14"/>
      <c r="D5" s="15" t="s">
        <v>43</v>
      </c>
      <c r="E5" s="15" t="s">
        <v>44</v>
      </c>
    </row>
    <row r="6" spans="2:5" ht="20.100000000000001" customHeight="1" x14ac:dyDescent="0.3">
      <c r="B6" s="16" t="s">
        <v>45</v>
      </c>
      <c r="C6" s="17"/>
      <c r="D6" s="18" t="s">
        <v>46</v>
      </c>
      <c r="E6" s="19" t="s">
        <v>47</v>
      </c>
    </row>
    <row r="7" spans="2:5" ht="20.100000000000001" customHeight="1" x14ac:dyDescent="0.3">
      <c r="B7" s="20" t="s">
        <v>48</v>
      </c>
      <c r="C7" s="21"/>
      <c r="D7" s="22" t="s">
        <v>49</v>
      </c>
      <c r="E7" s="23" t="s">
        <v>50</v>
      </c>
    </row>
    <row r="8" spans="2:5" ht="20.100000000000001" customHeight="1" x14ac:dyDescent="0.3">
      <c r="B8" s="24" t="s">
        <v>51</v>
      </c>
      <c r="C8" s="25"/>
      <c r="D8" s="18" t="s">
        <v>52</v>
      </c>
      <c r="E8" s="19" t="s">
        <v>53</v>
      </c>
    </row>
    <row r="9" spans="2:5" ht="6" customHeight="1" x14ac:dyDescent="0.3"/>
    <row r="10" spans="2:5" ht="20.100000000000001" customHeight="1" x14ac:dyDescent="0.3">
      <c r="B10" s="26" t="s">
        <v>54</v>
      </c>
      <c r="C10" s="15" t="s">
        <v>55</v>
      </c>
      <c r="D10" s="15" t="s">
        <v>56</v>
      </c>
      <c r="E10" s="15" t="s">
        <v>57</v>
      </c>
    </row>
    <row r="11" spans="2:5" ht="20.100000000000001" customHeight="1" x14ac:dyDescent="0.3">
      <c r="B11" s="27">
        <v>1</v>
      </c>
      <c r="C11" s="22" t="s">
        <v>58</v>
      </c>
      <c r="D11" s="22" t="s">
        <v>59</v>
      </c>
      <c r="E11" s="23" t="s">
        <v>60</v>
      </c>
    </row>
    <row r="12" spans="2:5" ht="20.100000000000001" customHeight="1" x14ac:dyDescent="0.3">
      <c r="B12" s="28">
        <v>2</v>
      </c>
      <c r="C12" s="18" t="s">
        <v>61</v>
      </c>
      <c r="D12" s="18" t="s">
        <v>62</v>
      </c>
      <c r="E12" s="19" t="s">
        <v>63</v>
      </c>
    </row>
    <row r="13" spans="2:5" ht="20.100000000000001" customHeight="1" x14ac:dyDescent="0.3">
      <c r="B13" s="27">
        <v>3</v>
      </c>
      <c r="C13" s="22" t="s">
        <v>64</v>
      </c>
      <c r="D13" s="22" t="s">
        <v>65</v>
      </c>
      <c r="E13" s="23" t="s">
        <v>66</v>
      </c>
    </row>
    <row r="14" spans="2:5" ht="20.100000000000001" customHeight="1" x14ac:dyDescent="0.3">
      <c r="B14" s="28">
        <v>4</v>
      </c>
      <c r="C14" s="18" t="s">
        <v>67</v>
      </c>
      <c r="D14" s="18" t="s">
        <v>68</v>
      </c>
      <c r="E14" s="19" t="s">
        <v>69</v>
      </c>
    </row>
    <row r="15" spans="2:5" ht="20.100000000000001" customHeight="1" x14ac:dyDescent="0.3">
      <c r="B15" s="27">
        <v>5</v>
      </c>
      <c r="C15" s="22" t="s">
        <v>70</v>
      </c>
      <c r="D15" s="22" t="s">
        <v>71</v>
      </c>
      <c r="E15" s="23" t="s">
        <v>72</v>
      </c>
    </row>
    <row r="16" spans="2:5" ht="20.100000000000001" customHeight="1" x14ac:dyDescent="0.3">
      <c r="B16" s="28">
        <v>6</v>
      </c>
      <c r="C16" s="18" t="s">
        <v>73</v>
      </c>
      <c r="D16" s="18" t="s">
        <v>74</v>
      </c>
      <c r="E16" s="19" t="s">
        <v>75</v>
      </c>
    </row>
    <row r="17" spans="2:5" ht="20.100000000000001" customHeight="1" x14ac:dyDescent="0.3">
      <c r="B17" s="27">
        <v>7</v>
      </c>
      <c r="C17" s="22" t="s">
        <v>76</v>
      </c>
      <c r="D17" s="22" t="s">
        <v>77</v>
      </c>
      <c r="E17" s="23" t="s">
        <v>78</v>
      </c>
    </row>
    <row r="18" spans="2:5" ht="20.100000000000001" customHeight="1" x14ac:dyDescent="0.3">
      <c r="B18" s="28">
        <v>8</v>
      </c>
      <c r="C18" s="18" t="s">
        <v>79</v>
      </c>
      <c r="D18" s="18" t="s">
        <v>80</v>
      </c>
      <c r="E18" s="19" t="s">
        <v>81</v>
      </c>
    </row>
    <row r="19" spans="2:5" ht="20.100000000000001" customHeight="1" x14ac:dyDescent="0.3">
      <c r="B19" s="27">
        <v>9</v>
      </c>
      <c r="C19" s="22" t="s">
        <v>82</v>
      </c>
      <c r="D19" s="22" t="s">
        <v>83</v>
      </c>
      <c r="E19" s="23" t="s">
        <v>84</v>
      </c>
    </row>
    <row r="20" spans="2:5" ht="20.100000000000001" customHeight="1" x14ac:dyDescent="0.3">
      <c r="B20" s="28">
        <v>10</v>
      </c>
      <c r="C20" s="18" t="s">
        <v>85</v>
      </c>
      <c r="D20" s="18" t="s">
        <v>86</v>
      </c>
      <c r="E20" s="19" t="s">
        <v>87</v>
      </c>
    </row>
    <row r="21" spans="2:5" ht="20.100000000000001" customHeight="1" x14ac:dyDescent="0.3">
      <c r="B21" s="27">
        <v>11</v>
      </c>
      <c r="C21" s="22" t="s">
        <v>88</v>
      </c>
      <c r="D21" s="22" t="s">
        <v>89</v>
      </c>
      <c r="E21" s="23" t="s">
        <v>90</v>
      </c>
    </row>
    <row r="22" spans="2:5" ht="20.100000000000001" customHeight="1" x14ac:dyDescent="0.3">
      <c r="B22" s="28">
        <v>12</v>
      </c>
      <c r="C22" s="18" t="s">
        <v>91</v>
      </c>
      <c r="D22" s="18" t="s">
        <v>92</v>
      </c>
      <c r="E22" s="19" t="s">
        <v>93</v>
      </c>
    </row>
    <row r="23" spans="2:5" ht="20.100000000000001" customHeight="1" x14ac:dyDescent="0.3">
      <c r="B23" s="27">
        <v>13</v>
      </c>
      <c r="C23" s="22" t="s">
        <v>94</v>
      </c>
      <c r="D23" s="22" t="s">
        <v>95</v>
      </c>
      <c r="E23" s="23" t="s">
        <v>96</v>
      </c>
    </row>
    <row r="24" spans="2:5" ht="20.100000000000001" customHeight="1" x14ac:dyDescent="0.3">
      <c r="B24" s="28">
        <v>14</v>
      </c>
      <c r="C24" s="18" t="s">
        <v>97</v>
      </c>
      <c r="D24" s="18" t="s">
        <v>98</v>
      </c>
      <c r="E24" s="19" t="s">
        <v>99</v>
      </c>
    </row>
    <row r="25" spans="2:5" ht="20.100000000000001" customHeight="1" x14ac:dyDescent="0.3">
      <c r="B25" s="27">
        <v>15</v>
      </c>
      <c r="C25" s="22" t="s">
        <v>100</v>
      </c>
      <c r="D25" s="22" t="s">
        <v>101</v>
      </c>
      <c r="E25" s="23" t="s">
        <v>102</v>
      </c>
    </row>
    <row r="26" spans="2:5" ht="20.100000000000001" customHeight="1" x14ac:dyDescent="0.3">
      <c r="B26" s="28">
        <v>16</v>
      </c>
      <c r="C26" s="18" t="s">
        <v>103</v>
      </c>
      <c r="D26" s="18" t="s">
        <v>104</v>
      </c>
      <c r="E26" s="19" t="s">
        <v>105</v>
      </c>
    </row>
    <row r="27" spans="2:5" ht="20.100000000000001" customHeight="1" x14ac:dyDescent="0.3">
      <c r="B27" s="27">
        <v>17</v>
      </c>
      <c r="C27" s="22" t="s">
        <v>106</v>
      </c>
      <c r="D27" s="22" t="s">
        <v>107</v>
      </c>
      <c r="E27" s="23" t="s">
        <v>108</v>
      </c>
    </row>
    <row r="28" spans="2:5" ht="20.100000000000001" customHeight="1" x14ac:dyDescent="0.3">
      <c r="B28" s="28">
        <v>18</v>
      </c>
      <c r="C28" s="18" t="s">
        <v>109</v>
      </c>
      <c r="D28" s="18" t="s">
        <v>110</v>
      </c>
      <c r="E28" s="19" t="s">
        <v>111</v>
      </c>
    </row>
    <row r="29" spans="2:5" ht="20.100000000000001" customHeight="1" x14ac:dyDescent="0.3">
      <c r="B29" s="27">
        <v>19</v>
      </c>
      <c r="C29" s="22" t="s">
        <v>112</v>
      </c>
      <c r="D29" s="22" t="s">
        <v>113</v>
      </c>
      <c r="E29" s="23" t="s">
        <v>114</v>
      </c>
    </row>
    <row r="30" spans="2:5" ht="20.100000000000001" customHeight="1" x14ac:dyDescent="0.3">
      <c r="B30" s="28">
        <v>20</v>
      </c>
      <c r="C30" s="18" t="s">
        <v>115</v>
      </c>
      <c r="D30" s="18" t="s">
        <v>116</v>
      </c>
      <c r="E30" s="19" t="s">
        <v>117</v>
      </c>
    </row>
    <row r="31" spans="2:5" ht="6" customHeight="1" x14ac:dyDescent="0.3"/>
    <row r="32" spans="2:5" ht="8.1" customHeight="1" x14ac:dyDescent="0.3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6E2D1A89-0A89-43C5-995A-ED309C75F79F}"/>
    <hyperlink ref="E7" r:id="rId2" tooltip="Browse all template categories" xr:uid="{6BB60466-8FB3-4858-AA6A-5F46C9117698}"/>
    <hyperlink ref="E8" r:id="rId3" tooltip="Email Excel Gurukul Online for custom templates" xr:uid="{7DF9808F-3C17-4780-8DF3-91A0C2FB6C27}"/>
    <hyperlink ref="E11" r:id="rId4" tooltip="Browse 📊  Project Management templates on Excel Gurukul Online" xr:uid="{2034F100-C88A-4045-805C-AACB2E179A00}"/>
    <hyperlink ref="E12" r:id="rId5" tooltip="Browse 📉  Charts, Dashboards &amp; Analytics templates on Excel Gurukul Online" xr:uid="{ECED938A-448A-484F-8FDA-D102D15B1D28}"/>
    <hyperlink ref="E13" r:id="rId6" tooltip="Browse 💻  Technology &amp; IT templates on Excel Gurukul Online" xr:uid="{78CCCC1E-7526-4614-A4A0-050108C6700A}"/>
    <hyperlink ref="E14" r:id="rId7" tooltip="Browse 🏛️  Corporate Governance templates on Excel Gurukul Online" xr:uid="{01739F68-66CE-47BE-A0F4-E4D7F3EC3F7A}"/>
    <hyperlink ref="E15" r:id="rId8" tooltip="Browse 📈  Sales &amp; Marketing templates on Excel Gurukul Online" xr:uid="{BF6C8791-741A-447C-A321-FB297FA41518}"/>
    <hyperlink ref="E16" r:id="rId9" xr:uid="{90139AAB-879C-4F52-96FC-2AD56368764D}"/>
    <hyperlink ref="E17" r:id="rId10" xr:uid="{EC13DB29-4BE6-49EF-A423-8FD6DABA2397}"/>
    <hyperlink ref="E18" r:id="rId11" tooltip="Browse 💼  Business &amp; Operations templates on Excel Gurukul Online" xr:uid="{DA4641FC-45FA-4B7A-9441-FEEAACAD41C8}"/>
    <hyperlink ref="E19" r:id="rId12" tooltip="Browse ⚖️  Legal &amp; Compliance templates on Excel Gurukul Online" xr:uid="{DF7FF26A-CED5-45DC-89E3-B13FF8B5E4A9}"/>
    <hyperlink ref="E20" r:id="rId13" xr:uid="{533AB7B2-680B-4255-A872-84C3D7AF39BD}"/>
    <hyperlink ref="E22" r:id="rId14" xr:uid="{492902DC-888A-4AE8-9937-577A8B0CDEF9}"/>
    <hyperlink ref="E23" r:id="rId15" xr:uid="{C9A1F8BC-FA05-43D4-B343-A91020826D58}"/>
    <hyperlink ref="E24" r:id="rId16" xr:uid="{7FA4818E-ADA2-4F22-961A-C58E717B27F9}"/>
    <hyperlink ref="E25" r:id="rId17" xr:uid="{B34604C0-296F-42F7-8688-80CFBC37E3EA}"/>
    <hyperlink ref="E26" r:id="rId18" tooltip="Browse 🏨  Hospitality &amp; Tourism templates on Excel Gurukul Online" xr:uid="{34F355F7-088A-4CA5-B1B6-46415F2E09E4}"/>
    <hyperlink ref="E27" r:id="rId19" tooltip="Browse 📦  Inventory &amp; Logistics templates on Excel Gurukul Online" xr:uid="{623E665C-709C-4558-99E9-D13662DB000D}"/>
    <hyperlink ref="E28" r:id="rId20" xr:uid="{7D21FE27-B16C-45D8-9D57-DC18F01A34EE}"/>
    <hyperlink ref="E29" r:id="rId21" xr:uid="{D03934BE-086B-4066-ABBA-B4C70157ACFB}"/>
    <hyperlink ref="E30" r:id="rId22" xr:uid="{1E876A55-FB47-4CAD-90BE-8BD8CDC187A8}"/>
    <hyperlink ref="E21" r:id="rId23" xr:uid="{A56A22CB-DBE2-41AB-843F-F46A5123EBFE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Reorder Planner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dc:description/>
  <cp:lastModifiedBy>Yogesh Kumar</cp:lastModifiedBy>
  <cp:revision>0</cp:revision>
  <dcterms:created xsi:type="dcterms:W3CDTF">2026-08-04T17:01:12Z</dcterms:created>
  <dcterms:modified xsi:type="dcterms:W3CDTF">2026-08-04T17:11:48Z</dcterms:modified>
  <dc:language>en-US</dc:language>
</cp:coreProperties>
</file>