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DA18843849CAB45DDE11AB814B462C68BE6" xr6:coauthVersionLast="47" xr6:coauthVersionMax="47" xr10:uidLastSave="{DCAB2F23-297E-45C4-B7C3-949C2F4B39B7}"/>
  <bookViews>
    <workbookView xWindow="-108" yWindow="-108" windowWidth="23256" windowHeight="13896" tabRatio="500" xr2:uid="{00000000-000D-0000-FFFF-FFFF00000000}"/>
  </bookViews>
  <sheets>
    <sheet name="Agreement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<sst xmlns="http://schemas.openxmlformats.org/spreadsheetml/2006/main" count="116" uniqueCount="116">
  <si>
    <t>Agreement Renewal &amp; Expiry Register</t>
  </si>
  <si>
    <t>Track agreement validity and renewal alerts - flags contracts expiring within 90 days | Days computed as on 15-Jul-2026 | ExcelGurukulOnline.com</t>
  </si>
  <si>
    <t>Agreement</t>
  </si>
  <si>
    <t>Counterparty</t>
  </si>
  <si>
    <t>Start Date</t>
  </si>
  <si>
    <t>Expiry Date</t>
  </si>
  <si>
    <t>Days to Expiry</t>
  </si>
  <si>
    <t>Status</t>
  </si>
  <si>
    <t>Office Lease Agreement</t>
  </si>
  <si>
    <t>Shree Properties Pvt Ltd</t>
  </si>
  <si>
    <t>IT AMC Contract</t>
  </si>
  <si>
    <t>TechServe Solutions</t>
  </si>
  <si>
    <t>Security Services Agreement</t>
  </si>
  <si>
    <t>SecureGuard India</t>
  </si>
  <si>
    <t>Housekeeping Contract</t>
  </si>
  <si>
    <t>CleanPro Facilities</t>
  </si>
  <si>
    <t>Vehicle Lease Agreement</t>
  </si>
  <si>
    <t>FleetOne Leasing</t>
  </si>
  <si>
    <t>Software Licence Agreement</t>
  </si>
  <si>
    <t>Infowave Systems</t>
  </si>
  <si>
    <t>Distribution Agreement</t>
  </si>
  <si>
    <t>Bharat Distributors</t>
  </si>
  <si>
    <t>NDA - Vendor Onboarding</t>
  </si>
  <si>
    <t>Apex Components</t>
  </si>
  <si>
    <t>Franchise Agreement</t>
  </si>
  <si>
    <t>UrbanBite Foods</t>
  </si>
  <si>
    <t>Warehouse Rental Agreement</t>
  </si>
  <si>
    <t>LogiSpace Estates</t>
  </si>
  <si>
    <t>Consultancy Agreement</t>
  </si>
  <si>
    <t>Mehta &amp; Associates</t>
  </si>
  <si>
    <t>Insurance Policy - Fire</t>
  </si>
  <si>
    <t>National Insurance Co</t>
  </si>
  <si>
    <t>Internet Services Contract</t>
  </si>
  <si>
    <t>SpeedNet Broadband</t>
  </si>
  <si>
    <t>Payroll Processing Agreement</t>
  </si>
  <si>
    <t>PayEase Services</t>
  </si>
  <si>
    <t>Courier Services Contract</t>
  </si>
  <si>
    <t>SwiftShip Logistics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</si>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</sst>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5DD590B-4294-4B01-A57E-A1095E3A66F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31" customWidth="1"/>
    <col min="3" max="3" width="27" customWidth="1"/>
    <col min="4" max="5" width="14" customWidth="1"/>
    <col min="6" max="6" width="17" customWidth="1"/>
    <col min="7" max="7" width="15" customWidth="1"/>
  </cols>
  <sheetData>
    <row r="2" spans="2:7" ht="24" customHeight="1" x14ac:dyDescent="0.3">
      <c r="B2" s="2" t="s">
        <v>0</v>
      </c>
      <c r="C2" s="2"/>
      <c r="D2" s="2"/>
      <c r="E2" s="2"/>
      <c r="F2" s="2"/>
      <c r="G2" s="2"/>
    </row>
    <row r="3" spans="2:7" ht="15.75" customHeight="1" x14ac:dyDescent="0.3">
      <c r="B3" s="1" t="s">
        <v>1</v>
      </c>
      <c r="C3" s="1"/>
      <c r="D3" s="1"/>
      <c r="E3" s="1"/>
      <c r="F3" s="1"/>
      <c r="G3" s="1"/>
    </row>
    <row r="5" spans="2:7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4" t="s">
        <v>9</v>
      </c>
      <c r="D6" s="5">
        <v>45505</v>
      </c>
      <c r="E6" s="5">
        <v>46234</v>
      </c>
      <c r="F6" s="6">
        <f t="shared" ref="F6:F20" si="0">E6-DATE(2026,7,15)</f>
        <v>16</v>
      </c>
      <c r="G6" s="4" t="str">
        <f t="shared" ref="G6:G20" si="1">IF(E6-DATE(2026,7,15)&lt;=0,"Expired",IF(E6-DATE(2026,7,15)&lt;=90,"Renewal Due","Active"))</f>
        <v>Renewal Due</v>
      </c>
    </row>
    <row r="7" spans="2:7" x14ac:dyDescent="0.3">
      <c r="B7" s="7" t="s">
        <v>10</v>
      </c>
      <c r="C7" s="7" t="s">
        <v>11</v>
      </c>
      <c r="D7" s="8">
        <v>45931</v>
      </c>
      <c r="E7" s="8">
        <v>46295</v>
      </c>
      <c r="F7" s="9">
        <f t="shared" si="0"/>
        <v>77</v>
      </c>
      <c r="G7" s="7" t="str">
        <f t="shared" si="1"/>
        <v>Renewal Due</v>
      </c>
    </row>
    <row r="8" spans="2:7" x14ac:dyDescent="0.3">
      <c r="B8" s="4" t="s">
        <v>12</v>
      </c>
      <c r="C8" s="4" t="s">
        <v>13</v>
      </c>
      <c r="D8" s="5">
        <v>45748</v>
      </c>
      <c r="E8" s="5">
        <v>46477</v>
      </c>
      <c r="F8" s="6">
        <f t="shared" si="0"/>
        <v>259</v>
      </c>
      <c r="G8" s="4" t="str">
        <f t="shared" si="1"/>
        <v>Active</v>
      </c>
    </row>
    <row r="9" spans="2:7" x14ac:dyDescent="0.3">
      <c r="B9" s="7" t="s">
        <v>14</v>
      </c>
      <c r="C9" s="7" t="s">
        <v>15</v>
      </c>
      <c r="D9" s="8">
        <v>45839</v>
      </c>
      <c r="E9" s="8">
        <v>46203</v>
      </c>
      <c r="F9" s="9">
        <f t="shared" si="0"/>
        <v>-15</v>
      </c>
      <c r="G9" s="7" t="str">
        <f t="shared" si="1"/>
        <v>Expired</v>
      </c>
    </row>
    <row r="10" spans="2:7" x14ac:dyDescent="0.3">
      <c r="B10" s="4" t="s">
        <v>16</v>
      </c>
      <c r="C10" s="4" t="s">
        <v>17</v>
      </c>
      <c r="D10" s="5">
        <v>45627</v>
      </c>
      <c r="E10" s="5">
        <v>46356</v>
      </c>
      <c r="F10" s="6">
        <f t="shared" si="0"/>
        <v>138</v>
      </c>
      <c r="G10" s="4" t="str">
        <f t="shared" si="1"/>
        <v>Active</v>
      </c>
    </row>
    <row r="11" spans="2:7" x14ac:dyDescent="0.3">
      <c r="B11" s="7" t="s">
        <v>18</v>
      </c>
      <c r="C11" s="7" t="s">
        <v>19</v>
      </c>
      <c r="D11" s="8">
        <v>45915</v>
      </c>
      <c r="E11" s="8">
        <v>46279</v>
      </c>
      <c r="F11" s="9">
        <f t="shared" si="0"/>
        <v>61</v>
      </c>
      <c r="G11" s="7" t="str">
        <f t="shared" si="1"/>
        <v>Renewal Due</v>
      </c>
    </row>
    <row r="12" spans="2:7" x14ac:dyDescent="0.3">
      <c r="B12" s="4" t="s">
        <v>20</v>
      </c>
      <c r="C12" s="4" t="s">
        <v>21</v>
      </c>
      <c r="D12" s="5">
        <v>45658</v>
      </c>
      <c r="E12" s="5">
        <v>46387</v>
      </c>
      <c r="F12" s="6">
        <f t="shared" si="0"/>
        <v>169</v>
      </c>
      <c r="G12" s="4" t="str">
        <f t="shared" si="1"/>
        <v>Active</v>
      </c>
    </row>
    <row r="13" spans="2:7" x14ac:dyDescent="0.3">
      <c r="B13" s="7" t="s">
        <v>22</v>
      </c>
      <c r="C13" s="7" t="s">
        <v>23</v>
      </c>
      <c r="D13" s="8">
        <v>45971</v>
      </c>
      <c r="E13" s="8">
        <v>46700</v>
      </c>
      <c r="F13" s="9">
        <f t="shared" si="0"/>
        <v>482</v>
      </c>
      <c r="G13" s="7" t="str">
        <f t="shared" si="1"/>
        <v>Active</v>
      </c>
    </row>
    <row r="14" spans="2:7" x14ac:dyDescent="0.3">
      <c r="B14" s="4" t="s">
        <v>24</v>
      </c>
      <c r="C14" s="4" t="s">
        <v>25</v>
      </c>
      <c r="D14" s="5">
        <v>45566</v>
      </c>
      <c r="E14" s="5">
        <v>46660</v>
      </c>
      <c r="F14" s="6">
        <f t="shared" si="0"/>
        <v>442</v>
      </c>
      <c r="G14" s="4" t="str">
        <f t="shared" si="1"/>
        <v>Active</v>
      </c>
    </row>
    <row r="15" spans="2:7" x14ac:dyDescent="0.3">
      <c r="B15" s="7" t="s">
        <v>26</v>
      </c>
      <c r="C15" s="7" t="s">
        <v>27</v>
      </c>
      <c r="D15" s="8">
        <v>45809</v>
      </c>
      <c r="E15" s="8">
        <v>46265</v>
      </c>
      <c r="F15" s="9">
        <f t="shared" si="0"/>
        <v>47</v>
      </c>
      <c r="G15" s="7" t="str">
        <f t="shared" si="1"/>
        <v>Renewal Due</v>
      </c>
    </row>
    <row r="16" spans="2:7" x14ac:dyDescent="0.3">
      <c r="B16" s="4" t="s">
        <v>28</v>
      </c>
      <c r="C16" s="4" t="s">
        <v>29</v>
      </c>
      <c r="D16" s="5">
        <v>46023</v>
      </c>
      <c r="E16" s="5">
        <v>46387</v>
      </c>
      <c r="F16" s="6">
        <f t="shared" si="0"/>
        <v>169</v>
      </c>
      <c r="G16" s="4" t="str">
        <f t="shared" si="1"/>
        <v>Active</v>
      </c>
    </row>
    <row r="17" spans="2:7" x14ac:dyDescent="0.3">
      <c r="B17" s="7" t="s">
        <v>30</v>
      </c>
      <c r="C17" s="7" t="s">
        <v>31</v>
      </c>
      <c r="D17" s="8">
        <v>45992</v>
      </c>
      <c r="E17" s="8">
        <v>46356</v>
      </c>
      <c r="F17" s="9">
        <f t="shared" si="0"/>
        <v>138</v>
      </c>
      <c r="G17" s="7" t="str">
        <f t="shared" si="1"/>
        <v>Active</v>
      </c>
    </row>
    <row r="18" spans="2:7" x14ac:dyDescent="0.3">
      <c r="B18" s="4" t="s">
        <v>32</v>
      </c>
      <c r="C18" s="4" t="s">
        <v>33</v>
      </c>
      <c r="D18" s="5">
        <v>45870</v>
      </c>
      <c r="E18" s="5">
        <v>46234</v>
      </c>
      <c r="F18" s="6">
        <f t="shared" si="0"/>
        <v>16</v>
      </c>
      <c r="G18" s="4" t="str">
        <f t="shared" si="1"/>
        <v>Renewal Due</v>
      </c>
    </row>
    <row r="19" spans="2:7" x14ac:dyDescent="0.3">
      <c r="B19" s="7" t="s">
        <v>34</v>
      </c>
      <c r="C19" s="7" t="s">
        <v>35</v>
      </c>
      <c r="D19" s="8">
        <v>45778</v>
      </c>
      <c r="E19" s="8">
        <v>46507</v>
      </c>
      <c r="F19" s="9">
        <f t="shared" si="0"/>
        <v>289</v>
      </c>
      <c r="G19" s="7" t="str">
        <f t="shared" si="1"/>
        <v>Active</v>
      </c>
    </row>
    <row r="20" spans="2:7" x14ac:dyDescent="0.3">
      <c r="B20" s="4" t="s">
        <v>36</v>
      </c>
      <c r="C20" s="4" t="s">
        <v>37</v>
      </c>
      <c r="D20" s="5">
        <v>46054</v>
      </c>
      <c r="E20" s="5">
        <v>46418</v>
      </c>
      <c r="F20" s="6">
        <f t="shared" si="0"/>
        <v>200</v>
      </c>
      <c r="G20" s="4" t="str">
        <f t="shared" si="1"/>
        <v>Active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B87A-688A-40C9-9F42-7A541F789A6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0" customWidth="1"/>
    <col min="3" max="3" width="45.6640625" style="10" customWidth="1"/>
    <col min="4" max="4" width="65.6640625" style="10" customWidth="1"/>
    <col min="5" max="5" width="80.6640625" style="10" customWidth="1"/>
    <col min="6" max="6" width="3" style="10" customWidth="1"/>
    <col min="7" max="16384" width="8.88671875" style="10"/>
  </cols>
  <sheetData>
    <row r="1" spans="2:5" ht="8.1" customHeight="1" x14ac:dyDescent="0.3"/>
    <row r="2" spans="2:5" ht="33.9" customHeight="1" x14ac:dyDescent="0.3">
      <c r="B2" s="11" t="s">
        <v>38</v>
      </c>
      <c r="C2" s="11"/>
      <c r="D2" s="11"/>
      <c r="E2" s="11"/>
    </row>
    <row r="3" spans="2:5" ht="18" customHeight="1" x14ac:dyDescent="0.3">
      <c r="B3" s="12" t="s">
        <v>39</v>
      </c>
      <c r="C3" s="12"/>
      <c r="D3" s="12"/>
      <c r="E3" s="12"/>
    </row>
    <row r="4" spans="2:5" ht="6" customHeight="1" x14ac:dyDescent="0.3"/>
    <row r="5" spans="2:5" ht="20.100000000000001" customHeight="1" x14ac:dyDescent="0.3">
      <c r="B5" s="13" t="s">
        <v>40</v>
      </c>
      <c r="C5" s="14"/>
      <c r="D5" s="15" t="s">
        <v>41</v>
      </c>
      <c r="E5" s="15" t="s">
        <v>42</v>
      </c>
    </row>
    <row r="6" spans="2:5" ht="20.100000000000001" customHeight="1" x14ac:dyDescent="0.3">
      <c r="B6" s="16" t="s">
        <v>43</v>
      </c>
      <c r="C6" s="17"/>
      <c r="D6" s="18" t="s">
        <v>44</v>
      </c>
      <c r="E6" s="19" t="s">
        <v>45</v>
      </c>
    </row>
    <row r="7" spans="2:5" ht="20.100000000000001" customHeight="1" x14ac:dyDescent="0.3">
      <c r="B7" s="20" t="s">
        <v>46</v>
      </c>
      <c r="C7" s="21"/>
      <c r="D7" s="22" t="s">
        <v>47</v>
      </c>
      <c r="E7" s="23" t="s">
        <v>48</v>
      </c>
    </row>
    <row r="8" spans="2:5" ht="20.100000000000001" customHeight="1" x14ac:dyDescent="0.3">
      <c r="B8" s="24" t="s">
        <v>49</v>
      </c>
      <c r="C8" s="25"/>
      <c r="D8" s="18" t="s">
        <v>50</v>
      </c>
      <c r="E8" s="19" t="s">
        <v>51</v>
      </c>
    </row>
    <row r="9" spans="2:5" ht="6" customHeight="1" x14ac:dyDescent="0.3"/>
    <row r="10" spans="2:5" ht="20.100000000000001" customHeight="1" x14ac:dyDescent="0.3">
      <c r="B10" s="26" t="s">
        <v>52</v>
      </c>
      <c r="C10" s="15" t="s">
        <v>53</v>
      </c>
      <c r="D10" s="15" t="s">
        <v>54</v>
      </c>
      <c r="E10" s="15" t="s">
        <v>55</v>
      </c>
    </row>
    <row r="11" spans="2:5" ht="20.100000000000001" customHeight="1" x14ac:dyDescent="0.3">
      <c r="B11" s="27">
        <v>1</v>
      </c>
      <c r="C11" s="22" t="s">
        <v>56</v>
      </c>
      <c r="D11" s="22" t="s">
        <v>57</v>
      </c>
      <c r="E11" s="23" t="s">
        <v>58</v>
      </c>
    </row>
    <row r="12" spans="2:5" ht="20.100000000000001" customHeight="1" x14ac:dyDescent="0.3">
      <c r="B12" s="28">
        <v>2</v>
      </c>
      <c r="C12" s="18" t="s">
        <v>59</v>
      </c>
      <c r="D12" s="18" t="s">
        <v>60</v>
      </c>
      <c r="E12" s="19" t="s">
        <v>61</v>
      </c>
    </row>
    <row r="13" spans="2:5" ht="20.100000000000001" customHeight="1" x14ac:dyDescent="0.3">
      <c r="B13" s="27">
        <v>3</v>
      </c>
      <c r="C13" s="22" t="s">
        <v>62</v>
      </c>
      <c r="D13" s="22" t="s">
        <v>63</v>
      </c>
      <c r="E13" s="23" t="s">
        <v>64</v>
      </c>
    </row>
    <row r="14" spans="2:5" ht="20.100000000000001" customHeight="1" x14ac:dyDescent="0.3">
      <c r="B14" s="28">
        <v>4</v>
      </c>
      <c r="C14" s="18" t="s">
        <v>65</v>
      </c>
      <c r="D14" s="18" t="s">
        <v>66</v>
      </c>
      <c r="E14" s="19" t="s">
        <v>67</v>
      </c>
    </row>
    <row r="15" spans="2:5" ht="20.100000000000001" customHeight="1" x14ac:dyDescent="0.3">
      <c r="B15" s="27">
        <v>5</v>
      </c>
      <c r="C15" s="22" t="s">
        <v>68</v>
      </c>
      <c r="D15" s="22" t="s">
        <v>69</v>
      </c>
      <c r="E15" s="23" t="s">
        <v>70</v>
      </c>
    </row>
    <row r="16" spans="2:5" ht="20.100000000000001" customHeight="1" x14ac:dyDescent="0.3">
      <c r="B16" s="28">
        <v>6</v>
      </c>
      <c r="C16" s="18" t="s">
        <v>71</v>
      </c>
      <c r="D16" s="18" t="s">
        <v>72</v>
      </c>
      <c r="E16" s="19" t="s">
        <v>73</v>
      </c>
    </row>
    <row r="17" spans="2:5" ht="20.100000000000001" customHeight="1" x14ac:dyDescent="0.3">
      <c r="B17" s="27">
        <v>7</v>
      </c>
      <c r="C17" s="22" t="s">
        <v>74</v>
      </c>
      <c r="D17" s="22" t="s">
        <v>75</v>
      </c>
      <c r="E17" s="23" t="s">
        <v>76</v>
      </c>
    </row>
    <row r="18" spans="2:5" ht="20.100000000000001" customHeight="1" x14ac:dyDescent="0.3">
      <c r="B18" s="28">
        <v>8</v>
      </c>
      <c r="C18" s="18" t="s">
        <v>77</v>
      </c>
      <c r="D18" s="18" t="s">
        <v>78</v>
      </c>
      <c r="E18" s="19" t="s">
        <v>79</v>
      </c>
    </row>
    <row r="19" spans="2:5" ht="20.100000000000001" customHeight="1" x14ac:dyDescent="0.3">
      <c r="B19" s="27">
        <v>9</v>
      </c>
      <c r="C19" s="22" t="s">
        <v>80</v>
      </c>
      <c r="D19" s="22" t="s">
        <v>81</v>
      </c>
      <c r="E19" s="23" t="s">
        <v>82</v>
      </c>
    </row>
    <row r="20" spans="2:5" ht="20.100000000000001" customHeight="1" x14ac:dyDescent="0.3">
      <c r="B20" s="28">
        <v>10</v>
      </c>
      <c r="C20" s="18" t="s">
        <v>83</v>
      </c>
      <c r="D20" s="18" t="s">
        <v>84</v>
      </c>
      <c r="E20" s="19" t="s">
        <v>85</v>
      </c>
    </row>
    <row r="21" spans="2:5" ht="20.100000000000001" customHeight="1" x14ac:dyDescent="0.3">
      <c r="B21" s="27">
        <v>11</v>
      </c>
      <c r="C21" s="22" t="s">
        <v>86</v>
      </c>
      <c r="D21" s="22" t="s">
        <v>87</v>
      </c>
      <c r="E21" s="23" t="s">
        <v>88</v>
      </c>
    </row>
    <row r="22" spans="2:5" ht="20.100000000000001" customHeight="1" x14ac:dyDescent="0.3">
      <c r="B22" s="28">
        <v>12</v>
      </c>
      <c r="C22" s="18" t="s">
        <v>89</v>
      </c>
      <c r="D22" s="18" t="s">
        <v>90</v>
      </c>
      <c r="E22" s="19" t="s">
        <v>91</v>
      </c>
    </row>
    <row r="23" spans="2:5" ht="20.100000000000001" customHeight="1" x14ac:dyDescent="0.3">
      <c r="B23" s="27">
        <v>13</v>
      </c>
      <c r="C23" s="22" t="s">
        <v>92</v>
      </c>
      <c r="D23" s="22" t="s">
        <v>93</v>
      </c>
      <c r="E23" s="23" t="s">
        <v>94</v>
      </c>
    </row>
    <row r="24" spans="2:5" ht="20.100000000000001" customHeight="1" x14ac:dyDescent="0.3">
      <c r="B24" s="28">
        <v>14</v>
      </c>
      <c r="C24" s="18" t="s">
        <v>95</v>
      </c>
      <c r="D24" s="18" t="s">
        <v>96</v>
      </c>
      <c r="E24" s="19" t="s">
        <v>97</v>
      </c>
    </row>
    <row r="25" spans="2:5" ht="20.100000000000001" customHeight="1" x14ac:dyDescent="0.3">
      <c r="B25" s="27">
        <v>15</v>
      </c>
      <c r="C25" s="22" t="s">
        <v>98</v>
      </c>
      <c r="D25" s="22" t="s">
        <v>99</v>
      </c>
      <c r="E25" s="23" t="s">
        <v>100</v>
      </c>
    </row>
    <row r="26" spans="2:5" ht="20.100000000000001" customHeight="1" x14ac:dyDescent="0.3">
      <c r="B26" s="28">
        <v>16</v>
      </c>
      <c r="C26" s="18" t="s">
        <v>101</v>
      </c>
      <c r="D26" s="18" t="s">
        <v>102</v>
      </c>
      <c r="E26" s="19" t="s">
        <v>103</v>
      </c>
    </row>
    <row r="27" spans="2:5" ht="20.100000000000001" customHeight="1" x14ac:dyDescent="0.3">
      <c r="B27" s="27">
        <v>17</v>
      </c>
      <c r="C27" s="22" t="s">
        <v>104</v>
      </c>
      <c r="D27" s="22" t="s">
        <v>105</v>
      </c>
      <c r="E27" s="23" t="s">
        <v>106</v>
      </c>
    </row>
    <row r="28" spans="2:5" ht="20.100000000000001" customHeight="1" x14ac:dyDescent="0.3">
      <c r="B28" s="28">
        <v>18</v>
      </c>
      <c r="C28" s="18" t="s">
        <v>107</v>
      </c>
      <c r="D28" s="18" t="s">
        <v>108</v>
      </c>
      <c r="E28" s="19" t="s">
        <v>109</v>
      </c>
    </row>
    <row r="29" spans="2:5" ht="20.100000000000001" customHeight="1" x14ac:dyDescent="0.3">
      <c r="B29" s="27">
        <v>19</v>
      </c>
      <c r="C29" s="22" t="s">
        <v>110</v>
      </c>
      <c r="D29" s="22" t="s">
        <v>111</v>
      </c>
      <c r="E29" s="23" t="s">
        <v>112</v>
      </c>
    </row>
    <row r="30" spans="2:5" ht="20.100000000000001" customHeight="1" x14ac:dyDescent="0.3">
      <c r="B30" s="28">
        <v>20</v>
      </c>
      <c r="C30" s="18" t="s">
        <v>113</v>
      </c>
      <c r="D30" s="18" t="s">
        <v>114</v>
      </c>
      <c r="E30" s="19" t="s">
        <v>115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6E582E1D-7397-478D-BC5E-731CD764313A}"/>
    <hyperlink ref="E7" r:id="rId2" tooltip="Browse all template categories" xr:uid="{5D2C209C-FD14-425C-A289-FDC77E472712}"/>
    <hyperlink ref="E8" r:id="rId3" tooltip="Email Excel Gurukul Online for custom templates" xr:uid="{B1A9723D-1EF4-4F3C-A880-62193CF5C81E}"/>
    <hyperlink ref="E11" r:id="rId4" tooltip="Browse 📊  Project Management templates on Excel Gurukul Online" xr:uid="{02E44CA7-C7AC-48CB-8923-28ED7BF9B25E}"/>
    <hyperlink ref="E12" r:id="rId5" tooltip="Browse 📉  Charts, Dashboards &amp; Analytics templates on Excel Gurukul Online" xr:uid="{4C6BAD3C-3FF9-4D50-8631-9B874292A173}"/>
    <hyperlink ref="E13" r:id="rId6" tooltip="Browse 💻  Technology &amp; IT templates on Excel Gurukul Online" xr:uid="{855FF0B5-22D3-43CE-A75B-DE254C73DFB3}"/>
    <hyperlink ref="E14" r:id="rId7" tooltip="Browse 🏛️  Corporate Governance templates on Excel Gurukul Online" xr:uid="{E5866E93-7A59-4182-947B-5DE2FE1CB737}"/>
    <hyperlink ref="E15" r:id="rId8" tooltip="Browse 📈  Sales &amp; Marketing templates on Excel Gurukul Online" xr:uid="{EBBDBC92-4EBD-4C89-AD82-077DCAA48FBD}"/>
    <hyperlink ref="E16" r:id="rId9" xr:uid="{34209DBC-9DFD-4C13-81D3-2C3D0AD9A2FB}"/>
    <hyperlink ref="E17" r:id="rId10" xr:uid="{2DBC56F8-A200-4B9F-82BB-981BD2763A83}"/>
    <hyperlink ref="E18" r:id="rId11" tooltip="Browse 💼  Business &amp; Operations templates on Excel Gurukul Online" xr:uid="{F031F487-9806-4024-8378-363B15853DBD}"/>
    <hyperlink ref="E19" r:id="rId12" tooltip="Browse ⚖️  Legal &amp; Compliance templates on Excel Gurukul Online" xr:uid="{8C1D92DE-325C-4AD8-9B94-3DC2D66498EF}"/>
    <hyperlink ref="E20" r:id="rId13" xr:uid="{423DFF62-B7A6-4973-9212-425460EE4026}"/>
    <hyperlink ref="E22" r:id="rId14" xr:uid="{D44263B5-3DFC-4579-A1E2-183C480984DC}"/>
    <hyperlink ref="E23" r:id="rId15" xr:uid="{B5AF9DA4-6E30-4B55-8406-0A1AF3FE3FC0}"/>
    <hyperlink ref="E24" r:id="rId16" xr:uid="{643A4F5A-37DC-4699-8CA7-5D6050AC5F3A}"/>
    <hyperlink ref="E25" r:id="rId17" xr:uid="{0BDB30D7-33B5-4BB4-AC49-4CAEE9894D67}"/>
    <hyperlink ref="E26" r:id="rId18" tooltip="Browse 🏨  Hospitality &amp; Tourism templates on Excel Gurukul Online" xr:uid="{855C2FEA-919B-4524-B225-D3180499D666}"/>
    <hyperlink ref="E27" r:id="rId19" tooltip="Browse 📦  Inventory &amp; Logistics templates on Excel Gurukul Online" xr:uid="{65EA1C37-5BCD-49CC-8640-12D24B26C602}"/>
    <hyperlink ref="E28" r:id="rId20" xr:uid="{9E486C98-D381-4DED-8178-4EC7963C5781}"/>
    <hyperlink ref="E29" r:id="rId21" xr:uid="{540D0CDB-B8CA-48DF-97FF-102D9AC67D60}"/>
    <hyperlink ref="E30" r:id="rId22" xr:uid="{BC30672E-DD95-40CA-8BFD-3E1167F00F26}"/>
    <hyperlink ref="E21" r:id="rId23" xr:uid="{E7579EDA-DCBB-48C4-8D2E-21F897FE5B4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Agreement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2026-07-15T17:35:30Z</dcterms:created>
  <dcterms:modified xsi:type="dcterms:W3CDTF">2026-07-15T18:00:39Z</dcterms:modified>
  <dc:language>en-US</dc:language>
</cp:coreProperties>
</file>