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AA97B9E5438FF8C64BA57896965F13F7671C0151" xr6:coauthVersionLast="47" xr6:coauthVersionMax="47" xr10:uidLastSave="{6767529B-C36B-41EF-B814-F3663EB8E8E5}"/>
  <bookViews>
    <workbookView xWindow="-108" yWindow="-108" windowWidth="23256" windowHeight="13896" tabRatio="500" xr2:uid="{00000000-000D-0000-FFFF-FFFF00000000}"/>
  </bookViews>
  <sheets>
    <sheet name="ROC Filing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22" i="1" s="1"/>
</calcChain>
</file>

<file path=xl/sharedStrings.xml><?xml version="1.0" encoding="utf-8"?>
<sst xmlns="http://schemas.openxmlformats.org/spreadsheetml/2006/main" count="170" uniqueCount="145">
  <si>
    <t>MCA ROC FILING DUE DATE TRACKER</t>
  </si>
  <si>
    <t>Track every MCA e-form, its statutory due date, filing status and SRN in one compliance sheet.</t>
  </si>
  <si>
    <t>Sr</t>
  </si>
  <si>
    <t>E-Form</t>
  </si>
  <si>
    <t>Purpose</t>
  </si>
  <si>
    <t>Period</t>
  </si>
  <si>
    <t>Statutory Due Date</t>
  </si>
  <si>
    <t>Filed On</t>
  </si>
  <si>
    <t>SRN Number</t>
  </si>
  <si>
    <t>Filing Fee</t>
  </si>
  <si>
    <t>Late Fee</t>
  </si>
  <si>
    <t>Total Paid</t>
  </si>
  <si>
    <t>Status</t>
  </si>
  <si>
    <t>AOC-4</t>
  </si>
  <si>
    <t>Filing of Financial Statements</t>
  </si>
  <si>
    <t>FY 2025-26</t>
  </si>
  <si>
    <t>T92841057</t>
  </si>
  <si>
    <t>Filed</t>
  </si>
  <si>
    <t>MGT-7</t>
  </si>
  <si>
    <t>Annual Return</t>
  </si>
  <si>
    <t>T92918433</t>
  </si>
  <si>
    <t>DIR-3 KYC</t>
  </si>
  <si>
    <t>Director KYC</t>
  </si>
  <si>
    <t>T92610284</t>
  </si>
  <si>
    <t>ADT-1</t>
  </si>
  <si>
    <t>Auditor Appointment</t>
  </si>
  <si>
    <t>FY 2026-27</t>
  </si>
  <si>
    <t>T92795116</t>
  </si>
  <si>
    <t>MSME-1</t>
  </si>
  <si>
    <t>Half Yearly MSME Return</t>
  </si>
  <si>
    <t>Apr-Sep 2026</t>
  </si>
  <si>
    <t>T92830942</t>
  </si>
  <si>
    <t>Oct-Mar 2027</t>
  </si>
  <si>
    <t>Pending</t>
  </si>
  <si>
    <t>DPT-3</t>
  </si>
  <si>
    <t>Return of Deposits</t>
  </si>
  <si>
    <t>T92455718</t>
  </si>
  <si>
    <t>BEN-2</t>
  </si>
  <si>
    <t>Significant Beneficial Owner</t>
  </si>
  <si>
    <t>Event Based</t>
  </si>
  <si>
    <t>T92388260</t>
  </si>
  <si>
    <t>CHG-1</t>
  </si>
  <si>
    <t>Registration of Charge</t>
  </si>
  <si>
    <t>T92531077</t>
  </si>
  <si>
    <t>Filed Late</t>
  </si>
  <si>
    <t>MGT-14</t>
  </si>
  <si>
    <t>Filing of Board Resolutions</t>
  </si>
  <si>
    <t>T92588314</t>
  </si>
  <si>
    <t>PAS-3</t>
  </si>
  <si>
    <t>Return of Allotment</t>
  </si>
  <si>
    <t>T92642190</t>
  </si>
  <si>
    <t>DIR-12</t>
  </si>
  <si>
    <t>Change in Directors</t>
  </si>
  <si>
    <t>T92418805</t>
  </si>
  <si>
    <t>INC-22</t>
  </si>
  <si>
    <t>Change of Registered Office</t>
  </si>
  <si>
    <t>T92206473</t>
  </si>
  <si>
    <t>CRA-2</t>
  </si>
  <si>
    <t>Cost Auditor Appointment</t>
  </si>
  <si>
    <t>T92451192</t>
  </si>
  <si>
    <t>CRA-4</t>
  </si>
  <si>
    <t>Cost Audit Report</t>
  </si>
  <si>
    <t>In Progress</t>
  </si>
  <si>
    <t>MGT-15</t>
  </si>
  <si>
    <t>Report on Annual General Meeting</t>
  </si>
  <si>
    <t>TOTAL</t>
  </si>
  <si>
    <t>16 filings tracked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</si>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</sst>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E56A009-8CD1-4342-ADD2-ACFCC46B501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9" customWidth="1"/>
    <col min="3" max="3" width="21" customWidth="1"/>
    <col min="4" max="4" width="35" customWidth="1"/>
    <col min="5" max="5" width="15" customWidth="1"/>
    <col min="6" max="6" width="21" customWidth="1"/>
    <col min="7" max="7" width="14" customWidth="1"/>
    <col min="8" max="8" width="13" customWidth="1"/>
    <col min="9" max="11" width="15" customWidth="1"/>
    <col min="12" max="12" width="14" customWidth="1"/>
  </cols>
  <sheetData>
    <row r="2" spans="2:12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3">
      <c r="B6" s="4">
        <v>1</v>
      </c>
      <c r="C6" s="5" t="s">
        <v>13</v>
      </c>
      <c r="D6" s="5" t="s">
        <v>14</v>
      </c>
      <c r="E6" s="5" t="s">
        <v>15</v>
      </c>
      <c r="F6" s="6">
        <v>46325</v>
      </c>
      <c r="G6" s="6">
        <v>46319</v>
      </c>
      <c r="H6" s="4" t="s">
        <v>16</v>
      </c>
      <c r="I6" s="7">
        <v>600</v>
      </c>
      <c r="J6" s="7">
        <v>0</v>
      </c>
      <c r="K6" s="7">
        <f t="shared" ref="K6:K21" si="0">I6+J6</f>
        <v>600</v>
      </c>
      <c r="L6" s="4" t="s">
        <v>17</v>
      </c>
    </row>
    <row r="7" spans="2:12" x14ac:dyDescent="0.3">
      <c r="B7" s="8">
        <v>2</v>
      </c>
      <c r="C7" s="9" t="s">
        <v>18</v>
      </c>
      <c r="D7" s="9" t="s">
        <v>19</v>
      </c>
      <c r="E7" s="9" t="s">
        <v>15</v>
      </c>
      <c r="F7" s="10">
        <v>46355</v>
      </c>
      <c r="G7" s="10">
        <v>46347</v>
      </c>
      <c r="H7" s="8" t="s">
        <v>20</v>
      </c>
      <c r="I7" s="11">
        <v>600</v>
      </c>
      <c r="J7" s="11">
        <v>0</v>
      </c>
      <c r="K7" s="11">
        <f t="shared" si="0"/>
        <v>600</v>
      </c>
      <c r="L7" s="8" t="s">
        <v>17</v>
      </c>
    </row>
    <row r="8" spans="2:12" x14ac:dyDescent="0.3">
      <c r="B8" s="4">
        <v>3</v>
      </c>
      <c r="C8" s="5" t="s">
        <v>21</v>
      </c>
      <c r="D8" s="5" t="s">
        <v>22</v>
      </c>
      <c r="E8" s="5" t="s">
        <v>15</v>
      </c>
      <c r="F8" s="6">
        <v>46295</v>
      </c>
      <c r="G8" s="6">
        <v>46283</v>
      </c>
      <c r="H8" s="4" t="s">
        <v>23</v>
      </c>
      <c r="I8" s="7">
        <v>0</v>
      </c>
      <c r="J8" s="7">
        <v>0</v>
      </c>
      <c r="K8" s="7">
        <f t="shared" si="0"/>
        <v>0</v>
      </c>
      <c r="L8" s="4" t="s">
        <v>17</v>
      </c>
    </row>
    <row r="9" spans="2:12" x14ac:dyDescent="0.3">
      <c r="B9" s="8">
        <v>4</v>
      </c>
      <c r="C9" s="9" t="s">
        <v>24</v>
      </c>
      <c r="D9" s="9" t="s">
        <v>25</v>
      </c>
      <c r="E9" s="9" t="s">
        <v>26</v>
      </c>
      <c r="F9" s="10">
        <v>46309</v>
      </c>
      <c r="G9" s="10">
        <v>46304</v>
      </c>
      <c r="H9" s="8" t="s">
        <v>27</v>
      </c>
      <c r="I9" s="11">
        <v>600</v>
      </c>
      <c r="J9" s="11">
        <v>0</v>
      </c>
      <c r="K9" s="11">
        <f t="shared" si="0"/>
        <v>600</v>
      </c>
      <c r="L9" s="8" t="s">
        <v>17</v>
      </c>
    </row>
    <row r="10" spans="2:12" x14ac:dyDescent="0.3">
      <c r="B10" s="4">
        <v>5</v>
      </c>
      <c r="C10" s="5" t="s">
        <v>28</v>
      </c>
      <c r="D10" s="5" t="s">
        <v>29</v>
      </c>
      <c r="E10" s="5" t="s">
        <v>30</v>
      </c>
      <c r="F10" s="6">
        <v>46326</v>
      </c>
      <c r="G10" s="6">
        <v>46322</v>
      </c>
      <c r="H10" s="4" t="s">
        <v>31</v>
      </c>
      <c r="I10" s="7">
        <v>0</v>
      </c>
      <c r="J10" s="7">
        <v>0</v>
      </c>
      <c r="K10" s="7">
        <f t="shared" si="0"/>
        <v>0</v>
      </c>
      <c r="L10" s="4" t="s">
        <v>17</v>
      </c>
    </row>
    <row r="11" spans="2:12" x14ac:dyDescent="0.3">
      <c r="B11" s="8">
        <v>6</v>
      </c>
      <c r="C11" s="9" t="s">
        <v>28</v>
      </c>
      <c r="D11" s="9" t="s">
        <v>29</v>
      </c>
      <c r="E11" s="9" t="s">
        <v>32</v>
      </c>
      <c r="F11" s="10">
        <v>46507</v>
      </c>
      <c r="G11" s="10"/>
      <c r="H11" s="8"/>
      <c r="I11" s="11">
        <v>0</v>
      </c>
      <c r="J11" s="11">
        <v>0</v>
      </c>
      <c r="K11" s="11">
        <f t="shared" si="0"/>
        <v>0</v>
      </c>
      <c r="L11" s="8" t="s">
        <v>33</v>
      </c>
    </row>
    <row r="12" spans="2:12" x14ac:dyDescent="0.3">
      <c r="B12" s="4">
        <v>7</v>
      </c>
      <c r="C12" s="5" t="s">
        <v>34</v>
      </c>
      <c r="D12" s="5" t="s">
        <v>35</v>
      </c>
      <c r="E12" s="5" t="s">
        <v>15</v>
      </c>
      <c r="F12" s="6">
        <v>46203</v>
      </c>
      <c r="G12" s="6">
        <v>46199</v>
      </c>
      <c r="H12" s="4" t="s">
        <v>36</v>
      </c>
      <c r="I12" s="7">
        <v>600</v>
      </c>
      <c r="J12" s="7">
        <v>0</v>
      </c>
      <c r="K12" s="7">
        <f t="shared" si="0"/>
        <v>600</v>
      </c>
      <c r="L12" s="4" t="s">
        <v>17</v>
      </c>
    </row>
    <row r="13" spans="2:12" x14ac:dyDescent="0.3">
      <c r="B13" s="8">
        <v>8</v>
      </c>
      <c r="C13" s="9" t="s">
        <v>37</v>
      </c>
      <c r="D13" s="9" t="s">
        <v>38</v>
      </c>
      <c r="E13" s="9" t="s">
        <v>39</v>
      </c>
      <c r="F13" s="10">
        <v>46157</v>
      </c>
      <c r="G13" s="10">
        <v>46153</v>
      </c>
      <c r="H13" s="8" t="s">
        <v>40</v>
      </c>
      <c r="I13" s="11">
        <v>600</v>
      </c>
      <c r="J13" s="11">
        <v>0</v>
      </c>
      <c r="K13" s="11">
        <f t="shared" si="0"/>
        <v>600</v>
      </c>
      <c r="L13" s="8" t="s">
        <v>17</v>
      </c>
    </row>
    <row r="14" spans="2:12" x14ac:dyDescent="0.3">
      <c r="B14" s="4">
        <v>9</v>
      </c>
      <c r="C14" s="5" t="s">
        <v>41</v>
      </c>
      <c r="D14" s="5" t="s">
        <v>42</v>
      </c>
      <c r="E14" s="5" t="s">
        <v>39</v>
      </c>
      <c r="F14" s="6">
        <v>46223</v>
      </c>
      <c r="G14" s="6">
        <v>46236</v>
      </c>
      <c r="H14" s="4" t="s">
        <v>43</v>
      </c>
      <c r="I14" s="7">
        <v>600</v>
      </c>
      <c r="J14" s="7">
        <v>3000</v>
      </c>
      <c r="K14" s="7">
        <f t="shared" si="0"/>
        <v>3600</v>
      </c>
      <c r="L14" s="4" t="s">
        <v>44</v>
      </c>
    </row>
    <row r="15" spans="2:12" x14ac:dyDescent="0.3">
      <c r="B15" s="8">
        <v>10</v>
      </c>
      <c r="C15" s="9" t="s">
        <v>45</v>
      </c>
      <c r="D15" s="9" t="s">
        <v>46</v>
      </c>
      <c r="E15" s="9" t="s">
        <v>39</v>
      </c>
      <c r="F15" s="10">
        <v>46262</v>
      </c>
      <c r="G15" s="10">
        <v>46256</v>
      </c>
      <c r="H15" s="8" t="s">
        <v>47</v>
      </c>
      <c r="I15" s="11">
        <v>600</v>
      </c>
      <c r="J15" s="11">
        <v>0</v>
      </c>
      <c r="K15" s="11">
        <f t="shared" si="0"/>
        <v>600</v>
      </c>
      <c r="L15" s="8" t="s">
        <v>17</v>
      </c>
    </row>
    <row r="16" spans="2:12" x14ac:dyDescent="0.3">
      <c r="B16" s="4">
        <v>11</v>
      </c>
      <c r="C16" s="5" t="s">
        <v>48</v>
      </c>
      <c r="D16" s="5" t="s">
        <v>49</v>
      </c>
      <c r="E16" s="5" t="s">
        <v>39</v>
      </c>
      <c r="F16" s="6">
        <v>46277</v>
      </c>
      <c r="G16" s="6">
        <v>46273</v>
      </c>
      <c r="H16" s="4" t="s">
        <v>50</v>
      </c>
      <c r="I16" s="7">
        <v>600</v>
      </c>
      <c r="J16" s="7">
        <v>0</v>
      </c>
      <c r="K16" s="7">
        <f t="shared" si="0"/>
        <v>600</v>
      </c>
      <c r="L16" s="4" t="s">
        <v>17</v>
      </c>
    </row>
    <row r="17" spans="2:12" x14ac:dyDescent="0.3">
      <c r="B17" s="8">
        <v>12</v>
      </c>
      <c r="C17" s="9" t="s">
        <v>51</v>
      </c>
      <c r="D17" s="9" t="s">
        <v>52</v>
      </c>
      <c r="E17" s="9" t="s">
        <v>39</v>
      </c>
      <c r="F17" s="10">
        <v>46178</v>
      </c>
      <c r="G17" s="10">
        <v>46192</v>
      </c>
      <c r="H17" s="8" t="s">
        <v>53</v>
      </c>
      <c r="I17" s="11">
        <v>600</v>
      </c>
      <c r="J17" s="11">
        <v>1800</v>
      </c>
      <c r="K17" s="11">
        <f t="shared" si="0"/>
        <v>2400</v>
      </c>
      <c r="L17" s="8" t="s">
        <v>44</v>
      </c>
    </row>
    <row r="18" spans="2:12" x14ac:dyDescent="0.3">
      <c r="B18" s="4">
        <v>13</v>
      </c>
      <c r="C18" s="5" t="s">
        <v>54</v>
      </c>
      <c r="D18" s="5" t="s">
        <v>55</v>
      </c>
      <c r="E18" s="5" t="s">
        <v>39</v>
      </c>
      <c r="F18" s="6">
        <v>46099</v>
      </c>
      <c r="G18" s="6">
        <v>46095</v>
      </c>
      <c r="H18" s="4" t="s">
        <v>56</v>
      </c>
      <c r="I18" s="7">
        <v>600</v>
      </c>
      <c r="J18" s="7">
        <v>0</v>
      </c>
      <c r="K18" s="7">
        <f t="shared" si="0"/>
        <v>600</v>
      </c>
      <c r="L18" s="4" t="s">
        <v>17</v>
      </c>
    </row>
    <row r="19" spans="2:12" x14ac:dyDescent="0.3">
      <c r="B19" s="8">
        <v>14</v>
      </c>
      <c r="C19" s="9" t="s">
        <v>57</v>
      </c>
      <c r="D19" s="9" t="s">
        <v>58</v>
      </c>
      <c r="E19" s="9" t="s">
        <v>26</v>
      </c>
      <c r="F19" s="10">
        <v>46203</v>
      </c>
      <c r="G19" s="10">
        <v>46198</v>
      </c>
      <c r="H19" s="8" t="s">
        <v>59</v>
      </c>
      <c r="I19" s="11">
        <v>600</v>
      </c>
      <c r="J19" s="11">
        <v>0</v>
      </c>
      <c r="K19" s="11">
        <f t="shared" si="0"/>
        <v>600</v>
      </c>
      <c r="L19" s="8" t="s">
        <v>17</v>
      </c>
    </row>
    <row r="20" spans="2:12" x14ac:dyDescent="0.3">
      <c r="B20" s="4">
        <v>15</v>
      </c>
      <c r="C20" s="5" t="s">
        <v>60</v>
      </c>
      <c r="D20" s="5" t="s">
        <v>61</v>
      </c>
      <c r="E20" s="5" t="s">
        <v>15</v>
      </c>
      <c r="F20" s="6">
        <v>46292</v>
      </c>
      <c r="G20" s="6"/>
      <c r="H20" s="4"/>
      <c r="I20" s="7">
        <v>600</v>
      </c>
      <c r="J20" s="7">
        <v>0</v>
      </c>
      <c r="K20" s="7">
        <f t="shared" si="0"/>
        <v>600</v>
      </c>
      <c r="L20" s="4" t="s">
        <v>62</v>
      </c>
    </row>
    <row r="21" spans="2:12" x14ac:dyDescent="0.3">
      <c r="B21" s="8">
        <v>16</v>
      </c>
      <c r="C21" s="9" t="s">
        <v>63</v>
      </c>
      <c r="D21" s="9" t="s">
        <v>64</v>
      </c>
      <c r="E21" s="9" t="s">
        <v>15</v>
      </c>
      <c r="F21" s="10">
        <v>46324</v>
      </c>
      <c r="G21" s="10"/>
      <c r="H21" s="8"/>
      <c r="I21" s="11">
        <v>600</v>
      </c>
      <c r="J21" s="11">
        <v>0</v>
      </c>
      <c r="K21" s="11">
        <f t="shared" si="0"/>
        <v>600</v>
      </c>
      <c r="L21" s="8" t="s">
        <v>33</v>
      </c>
    </row>
    <row r="22" spans="2:12" x14ac:dyDescent="0.3">
      <c r="B22" s="12" t="s">
        <v>65</v>
      </c>
      <c r="C22" s="13" t="s">
        <v>66</v>
      </c>
      <c r="D22" s="13"/>
      <c r="E22" s="13"/>
      <c r="F22" s="14"/>
      <c r="G22" s="14"/>
      <c r="H22" s="12"/>
      <c r="I22" s="15">
        <f>SUM(I6:I21)</f>
        <v>7800</v>
      </c>
      <c r="J22" s="15">
        <f>SUM(J6:J21)</f>
        <v>4800</v>
      </c>
      <c r="K22" s="15">
        <f>SUM(K6:K21)</f>
        <v>12600</v>
      </c>
      <c r="L22" s="12"/>
    </row>
  </sheetData>
  <mergeCells count="2">
    <mergeCell ref="B2:L2"/>
    <mergeCell ref="B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BE9F-21C0-4FA8-933E-42B4215A1BC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67</v>
      </c>
      <c r="C2" s="17"/>
      <c r="D2" s="17"/>
      <c r="E2" s="17"/>
    </row>
    <row r="3" spans="2:5" ht="18" customHeight="1" x14ac:dyDescent="0.3">
      <c r="B3" s="18" t="s">
        <v>68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69</v>
      </c>
      <c r="C5" s="20"/>
      <c r="D5" s="21" t="s">
        <v>70</v>
      </c>
      <c r="E5" s="21" t="s">
        <v>71</v>
      </c>
    </row>
    <row r="6" spans="2:5" ht="20.100000000000001" customHeight="1" x14ac:dyDescent="0.3">
      <c r="B6" s="22" t="s">
        <v>72</v>
      </c>
      <c r="C6" s="23"/>
      <c r="D6" s="24" t="s">
        <v>73</v>
      </c>
      <c r="E6" s="25" t="s">
        <v>74</v>
      </c>
    </row>
    <row r="7" spans="2:5" ht="20.100000000000001" customHeight="1" x14ac:dyDescent="0.3">
      <c r="B7" s="26" t="s">
        <v>75</v>
      </c>
      <c r="C7" s="27"/>
      <c r="D7" s="28" t="s">
        <v>76</v>
      </c>
      <c r="E7" s="29" t="s">
        <v>77</v>
      </c>
    </row>
    <row r="8" spans="2:5" ht="20.100000000000001" customHeight="1" x14ac:dyDescent="0.3">
      <c r="B8" s="30" t="s">
        <v>78</v>
      </c>
      <c r="C8" s="31"/>
      <c r="D8" s="24" t="s">
        <v>79</v>
      </c>
      <c r="E8" s="25" t="s">
        <v>80</v>
      </c>
    </row>
    <row r="9" spans="2:5" ht="6" customHeight="1" x14ac:dyDescent="0.3"/>
    <row r="10" spans="2:5" ht="20.100000000000001" customHeight="1" x14ac:dyDescent="0.3">
      <c r="B10" s="32" t="s">
        <v>81</v>
      </c>
      <c r="C10" s="21" t="s">
        <v>82</v>
      </c>
      <c r="D10" s="21" t="s">
        <v>83</v>
      </c>
      <c r="E10" s="21" t="s">
        <v>84</v>
      </c>
    </row>
    <row r="11" spans="2:5" ht="20.100000000000001" customHeight="1" x14ac:dyDescent="0.3">
      <c r="B11" s="33">
        <v>1</v>
      </c>
      <c r="C11" s="28" t="s">
        <v>85</v>
      </c>
      <c r="D11" s="28" t="s">
        <v>86</v>
      </c>
      <c r="E11" s="29" t="s">
        <v>87</v>
      </c>
    </row>
    <row r="12" spans="2:5" ht="20.100000000000001" customHeight="1" x14ac:dyDescent="0.3">
      <c r="B12" s="34">
        <v>2</v>
      </c>
      <c r="C12" s="24" t="s">
        <v>88</v>
      </c>
      <c r="D12" s="24" t="s">
        <v>89</v>
      </c>
      <c r="E12" s="25" t="s">
        <v>90</v>
      </c>
    </row>
    <row r="13" spans="2:5" ht="20.100000000000001" customHeight="1" x14ac:dyDescent="0.3">
      <c r="B13" s="33">
        <v>3</v>
      </c>
      <c r="C13" s="28" t="s">
        <v>91</v>
      </c>
      <c r="D13" s="28" t="s">
        <v>92</v>
      </c>
      <c r="E13" s="29" t="s">
        <v>93</v>
      </c>
    </row>
    <row r="14" spans="2:5" ht="20.100000000000001" customHeight="1" x14ac:dyDescent="0.3">
      <c r="B14" s="34">
        <v>4</v>
      </c>
      <c r="C14" s="24" t="s">
        <v>94</v>
      </c>
      <c r="D14" s="24" t="s">
        <v>95</v>
      </c>
      <c r="E14" s="25" t="s">
        <v>96</v>
      </c>
    </row>
    <row r="15" spans="2:5" ht="20.100000000000001" customHeight="1" x14ac:dyDescent="0.3">
      <c r="B15" s="33">
        <v>5</v>
      </c>
      <c r="C15" s="28" t="s">
        <v>97</v>
      </c>
      <c r="D15" s="28" t="s">
        <v>98</v>
      </c>
      <c r="E15" s="29" t="s">
        <v>99</v>
      </c>
    </row>
    <row r="16" spans="2:5" ht="20.100000000000001" customHeight="1" x14ac:dyDescent="0.3">
      <c r="B16" s="34">
        <v>6</v>
      </c>
      <c r="C16" s="24" t="s">
        <v>100</v>
      </c>
      <c r="D16" s="24" t="s">
        <v>101</v>
      </c>
      <c r="E16" s="25" t="s">
        <v>102</v>
      </c>
    </row>
    <row r="17" spans="2:5" ht="20.100000000000001" customHeight="1" x14ac:dyDescent="0.3">
      <c r="B17" s="33">
        <v>7</v>
      </c>
      <c r="C17" s="28" t="s">
        <v>103</v>
      </c>
      <c r="D17" s="28" t="s">
        <v>104</v>
      </c>
      <c r="E17" s="29" t="s">
        <v>105</v>
      </c>
    </row>
    <row r="18" spans="2:5" ht="20.100000000000001" customHeight="1" x14ac:dyDescent="0.3">
      <c r="B18" s="34">
        <v>8</v>
      </c>
      <c r="C18" s="24" t="s">
        <v>106</v>
      </c>
      <c r="D18" s="24" t="s">
        <v>107</v>
      </c>
      <c r="E18" s="25" t="s">
        <v>108</v>
      </c>
    </row>
    <row r="19" spans="2:5" ht="20.100000000000001" customHeight="1" x14ac:dyDescent="0.3">
      <c r="B19" s="33">
        <v>9</v>
      </c>
      <c r="C19" s="28" t="s">
        <v>109</v>
      </c>
      <c r="D19" s="28" t="s">
        <v>110</v>
      </c>
      <c r="E19" s="29" t="s">
        <v>111</v>
      </c>
    </row>
    <row r="20" spans="2:5" ht="20.100000000000001" customHeight="1" x14ac:dyDescent="0.3">
      <c r="B20" s="34">
        <v>10</v>
      </c>
      <c r="C20" s="24" t="s">
        <v>112</v>
      </c>
      <c r="D20" s="24" t="s">
        <v>113</v>
      </c>
      <c r="E20" s="25" t="s">
        <v>114</v>
      </c>
    </row>
    <row r="21" spans="2:5" ht="20.100000000000001" customHeight="1" x14ac:dyDescent="0.3">
      <c r="B21" s="33">
        <v>11</v>
      </c>
      <c r="C21" s="28" t="s">
        <v>115</v>
      </c>
      <c r="D21" s="28" t="s">
        <v>116</v>
      </c>
      <c r="E21" s="29" t="s">
        <v>117</v>
      </c>
    </row>
    <row r="22" spans="2:5" ht="20.100000000000001" customHeight="1" x14ac:dyDescent="0.3">
      <c r="B22" s="34">
        <v>12</v>
      </c>
      <c r="C22" s="24" t="s">
        <v>118</v>
      </c>
      <c r="D22" s="24" t="s">
        <v>119</v>
      </c>
      <c r="E22" s="25" t="s">
        <v>120</v>
      </c>
    </row>
    <row r="23" spans="2:5" ht="20.100000000000001" customHeight="1" x14ac:dyDescent="0.3">
      <c r="B23" s="33">
        <v>13</v>
      </c>
      <c r="C23" s="28" t="s">
        <v>121</v>
      </c>
      <c r="D23" s="28" t="s">
        <v>122</v>
      </c>
      <c r="E23" s="29" t="s">
        <v>123</v>
      </c>
    </row>
    <row r="24" spans="2:5" ht="20.100000000000001" customHeight="1" x14ac:dyDescent="0.3">
      <c r="B24" s="34">
        <v>14</v>
      </c>
      <c r="C24" s="24" t="s">
        <v>124</v>
      </c>
      <c r="D24" s="24" t="s">
        <v>125</v>
      </c>
      <c r="E24" s="25" t="s">
        <v>126</v>
      </c>
    </row>
    <row r="25" spans="2:5" ht="20.100000000000001" customHeight="1" x14ac:dyDescent="0.3">
      <c r="B25" s="33">
        <v>15</v>
      </c>
      <c r="C25" s="28" t="s">
        <v>127</v>
      </c>
      <c r="D25" s="28" t="s">
        <v>128</v>
      </c>
      <c r="E25" s="29" t="s">
        <v>129</v>
      </c>
    </row>
    <row r="26" spans="2:5" ht="20.100000000000001" customHeight="1" x14ac:dyDescent="0.3">
      <c r="B26" s="34">
        <v>16</v>
      </c>
      <c r="C26" s="24" t="s">
        <v>130</v>
      </c>
      <c r="D26" s="24" t="s">
        <v>131</v>
      </c>
      <c r="E26" s="25" t="s">
        <v>132</v>
      </c>
    </row>
    <row r="27" spans="2:5" ht="20.100000000000001" customHeight="1" x14ac:dyDescent="0.3">
      <c r="B27" s="33">
        <v>17</v>
      </c>
      <c r="C27" s="28" t="s">
        <v>133</v>
      </c>
      <c r="D27" s="28" t="s">
        <v>134</v>
      </c>
      <c r="E27" s="29" t="s">
        <v>135</v>
      </c>
    </row>
    <row r="28" spans="2:5" ht="20.100000000000001" customHeight="1" x14ac:dyDescent="0.3">
      <c r="B28" s="34">
        <v>18</v>
      </c>
      <c r="C28" s="24" t="s">
        <v>136</v>
      </c>
      <c r="D28" s="24" t="s">
        <v>137</v>
      </c>
      <c r="E28" s="25" t="s">
        <v>138</v>
      </c>
    </row>
    <row r="29" spans="2:5" ht="20.100000000000001" customHeight="1" x14ac:dyDescent="0.3">
      <c r="B29" s="33">
        <v>19</v>
      </c>
      <c r="C29" s="28" t="s">
        <v>139</v>
      </c>
      <c r="D29" s="28" t="s">
        <v>140</v>
      </c>
      <c r="E29" s="29" t="s">
        <v>141</v>
      </c>
    </row>
    <row r="30" spans="2:5" ht="20.100000000000001" customHeight="1" x14ac:dyDescent="0.3">
      <c r="B30" s="34">
        <v>20</v>
      </c>
      <c r="C30" s="24" t="s">
        <v>142</v>
      </c>
      <c r="D30" s="24" t="s">
        <v>143</v>
      </c>
      <c r="E30" s="25" t="s">
        <v>144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9BF63E58-04C4-4850-B739-43767A9A8970}"/>
    <hyperlink ref="E7" r:id="rId2" tooltip="Browse all template categories" xr:uid="{4C6B3C00-378F-47CF-BF30-FCDAD28FCFC6}"/>
    <hyperlink ref="E8" r:id="rId3" tooltip="Email Excel Gurukul Online for custom templates" xr:uid="{4BFF20A2-AFDA-4049-8B04-06D841E2606C}"/>
    <hyperlink ref="E11" r:id="rId4" tooltip="Browse 📊  Project Management templates on Excel Gurukul Online" xr:uid="{2D1CAC02-A4DB-4792-AA25-3E106E469283}"/>
    <hyperlink ref="E12" r:id="rId5" tooltip="Browse 📉  Charts, Dashboards &amp; Analytics templates on Excel Gurukul Online" xr:uid="{F55407D5-85A1-405F-BAFF-65BA1DF8B5A2}"/>
    <hyperlink ref="E13" r:id="rId6" tooltip="Browse 💻  Technology &amp; IT templates on Excel Gurukul Online" xr:uid="{61054B5E-5692-4432-A9A0-86285C0199F7}"/>
    <hyperlink ref="E14" r:id="rId7" tooltip="Browse 🏛️  Corporate Governance templates on Excel Gurukul Online" xr:uid="{9BDE8142-113A-4675-8596-05D043813150}"/>
    <hyperlink ref="E15" r:id="rId8" tooltip="Browse 📈  Sales &amp; Marketing templates on Excel Gurukul Online" xr:uid="{304C93F8-89A3-45F1-B368-26F0C598ABC8}"/>
    <hyperlink ref="E16" r:id="rId9" xr:uid="{84C31D63-640E-4D66-880B-C2F6EB5994F6}"/>
    <hyperlink ref="E17" r:id="rId10" xr:uid="{F0E2BB9B-C699-4B9B-9F8A-3BC062FE3801}"/>
    <hyperlink ref="E18" r:id="rId11" tooltip="Browse 💼  Business &amp; Operations templates on Excel Gurukul Online" xr:uid="{EEA8D04F-8819-4CFF-834E-A43CA5A2F617}"/>
    <hyperlink ref="E19" r:id="rId12" tooltip="Browse ⚖️  Legal &amp; Compliance templates on Excel Gurukul Online" xr:uid="{0FEC87DB-B79B-4865-9309-751C0E2E6A86}"/>
    <hyperlink ref="E20" r:id="rId13" xr:uid="{46D7CFB7-D006-4E66-B32C-E2D4423F45B4}"/>
    <hyperlink ref="E22" r:id="rId14" xr:uid="{F25E9D22-118D-45CF-AAED-57386C757543}"/>
    <hyperlink ref="E23" r:id="rId15" xr:uid="{248A0AE5-47F4-4D87-AB27-EB491D79DD79}"/>
    <hyperlink ref="E24" r:id="rId16" xr:uid="{4400BAFE-C84C-4ABE-8C49-FD1232C79289}"/>
    <hyperlink ref="E25" r:id="rId17" xr:uid="{FC8B98A2-DA4E-4022-834D-F754BCC6710B}"/>
    <hyperlink ref="E26" r:id="rId18" tooltip="Browse 🏨  Hospitality &amp; Tourism templates on Excel Gurukul Online" xr:uid="{1AE74E79-C076-4813-9A31-9AF47C01033F}"/>
    <hyperlink ref="E27" r:id="rId19" tooltip="Browse 📦  Inventory &amp; Logistics templates on Excel Gurukul Online" xr:uid="{C40B0A69-54AE-4982-B07C-8A2C8545A40E}"/>
    <hyperlink ref="E28" r:id="rId20" xr:uid="{975D24C2-2265-498C-BA2F-D3F14D226220}"/>
    <hyperlink ref="E29" r:id="rId21" xr:uid="{3972B26D-AFFC-44D7-8D46-9B5045D74D8C}"/>
    <hyperlink ref="E30" r:id="rId22" xr:uid="{D93BE4AF-73D7-40E5-94AA-E026F233567C}"/>
    <hyperlink ref="E21" r:id="rId23" xr:uid="{1A155EDF-7A4B-4F12-83F9-F90D2D662714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ROC Filing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2026-07-23T18:08:55Z</dcterms:created>
  <dcterms:modified xsi:type="dcterms:W3CDTF">2026-07-23T18:13:59Z</dcterms:modified>
  <dc:language>en-US</dc:language>
</cp:coreProperties>
</file>