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286961BD0DE087699202E10AB4756D508656" xr6:coauthVersionLast="47" xr6:coauthVersionMax="47" xr10:uidLastSave="{627B03C9-6CA0-4DF9-94E1-D72DE79068C5}"/>
  <bookViews>
    <workbookView xWindow="2268" yWindow="2268" windowWidth="17280" windowHeight="9960" tabRatio="500" xr2:uid="{00000000-000D-0000-FFFF-FFFF00000000}"/>
  </bookViews>
  <sheets>
    <sheet name="80G Donation Log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21" i="1" s="1"/>
</calcChain>
</file>

<file path=xl/sharedStrings.xml><?xml version="1.0" encoding="utf-8"?>
<sst xmlns="http://schemas.openxmlformats.org/spreadsheetml/2006/main" count="148" uniqueCount="136">
  <si>
    <t>80G DONATION RECEIPT LOG</t>
  </si>
  <si>
    <t>Donation receipts with donor PAN and 50 percent 80G eligible amount</t>
  </si>
  <si>
    <t>Receipt No</t>
  </si>
  <si>
    <t>Date</t>
  </si>
  <si>
    <t>Donor Name</t>
  </si>
  <si>
    <t>PAN</t>
  </si>
  <si>
    <t>Donation (INR)</t>
  </si>
  <si>
    <t>80G Eligible @50% (INR)</t>
  </si>
  <si>
    <t>Mode</t>
  </si>
  <si>
    <t>DR-201</t>
  </si>
  <si>
    <t>Amit Sharma</t>
  </si>
  <si>
    <t>ABCPS1234K</t>
  </si>
  <si>
    <t>UPI</t>
  </si>
  <si>
    <t>DR-202</t>
  </si>
  <si>
    <t>Neha Verma</t>
  </si>
  <si>
    <t>BXYPV5678L</t>
  </si>
  <si>
    <t>Cheque</t>
  </si>
  <si>
    <t>DR-203</t>
  </si>
  <si>
    <t>Rajesh Kumar</t>
  </si>
  <si>
    <t>CDEPK9012M</t>
  </si>
  <si>
    <t>Bank Transfer</t>
  </si>
  <si>
    <t>DR-204</t>
  </si>
  <si>
    <t>Priya Nair</t>
  </si>
  <si>
    <t>DFGPN3456N</t>
  </si>
  <si>
    <t>DR-205</t>
  </si>
  <si>
    <t>Suresh Rao</t>
  </si>
  <si>
    <t>EHIPR7890P</t>
  </si>
  <si>
    <t>DR-206</t>
  </si>
  <si>
    <t>Anita Desai</t>
  </si>
  <si>
    <t>FJKPD1234Q</t>
  </si>
  <si>
    <t>DR-207</t>
  </si>
  <si>
    <t>Vikram Singh</t>
  </si>
  <si>
    <t>GLMPS5678R</t>
  </si>
  <si>
    <t>DR-208</t>
  </si>
  <si>
    <t>Meera Joshi</t>
  </si>
  <si>
    <t>HNOPJ9012S</t>
  </si>
  <si>
    <t>DR-209</t>
  </si>
  <si>
    <t>Karan Mehta</t>
  </si>
  <si>
    <t>IPQPM3456T</t>
  </si>
  <si>
    <t>DR-210</t>
  </si>
  <si>
    <t>Sneha Kapoor</t>
  </si>
  <si>
    <t>JRSPK7890U</t>
  </si>
  <si>
    <t>DR-211</t>
  </si>
  <si>
    <t>Rahul Gupta</t>
  </si>
  <si>
    <t>KTUPG1234V</t>
  </si>
  <si>
    <t>DR-212</t>
  </si>
  <si>
    <t>Pooja Shah</t>
  </si>
  <si>
    <t>LVWPS5678W</t>
  </si>
  <si>
    <t>DR-213</t>
  </si>
  <si>
    <t>Deepak Rao</t>
  </si>
  <si>
    <t>MXYPR9012X</t>
  </si>
  <si>
    <t>DR-214</t>
  </si>
  <si>
    <t>Isha Menon</t>
  </si>
  <si>
    <t>NZAPM3456Y</t>
  </si>
  <si>
    <t>DR-215</t>
  </si>
  <si>
    <t>Sameer Khan</t>
  </si>
  <si>
    <t>OBCPK7890Z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</si>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</sst>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₹#,##0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b/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165" fontId="6" fillId="4" borderId="1" xfId="0" applyNumberFormat="1" applyFont="1" applyFill="1" applyBorder="1" applyAlignment="1">
      <alignment horizontal="right" vertical="center"/>
    </xf>
    <xf numFmtId="0" fontId="1" fillId="0" borderId="0" xfId="1"/>
    <xf numFmtId="0" fontId="7" fillId="5" borderId="2" xfId="1" applyFont="1" applyFill="1" applyBorder="1" applyAlignment="1">
      <alignment horizontal="center" vertical="center"/>
    </xf>
    <xf numFmtId="0" fontId="8" fillId="6" borderId="2" xfId="1" applyFont="1" applyFill="1" applyBorder="1" applyAlignment="1">
      <alignment horizontal="center" vertical="center"/>
    </xf>
    <xf numFmtId="0" fontId="9" fillId="7" borderId="3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left" vertical="center" indent="1"/>
    </xf>
    <xf numFmtId="0" fontId="10" fillId="8" borderId="6" xfId="1" applyFont="1" applyFill="1" applyBorder="1" applyAlignment="1">
      <alignment horizontal="left" vertical="center" indent="1"/>
    </xf>
    <xf numFmtId="0" fontId="10" fillId="8" borderId="7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11" fillId="8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8" borderId="9" xfId="1" applyFont="1" applyFill="1" applyBorder="1" applyAlignment="1">
      <alignment horizontal="left" vertical="center" indent="1"/>
    </xf>
    <xf numFmtId="0" fontId="10" fillId="8" borderId="10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  <xf numFmtId="0" fontId="10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E07DDD1-BB6F-42AF-AEE0-A66F57F64483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6640625" defaultRowHeight="14.4" x14ac:dyDescent="0.3"/>
  <cols>
    <col min="1" max="1" width="2.44140625" customWidth="1"/>
    <col min="2" max="2" width="13" customWidth="1"/>
    <col min="3" max="3" width="14" customWidth="1"/>
    <col min="4" max="4" width="15" customWidth="1"/>
    <col min="5" max="5" width="13" customWidth="1"/>
    <col min="6" max="6" width="17" customWidth="1"/>
    <col min="7" max="7" width="26" customWidth="1"/>
    <col min="8" max="8" width="16" customWidth="1"/>
  </cols>
  <sheetData>
    <row r="2" spans="2:8" ht="25.5" customHeight="1" x14ac:dyDescent="0.3">
      <c r="B2" s="2" t="s">
        <v>0</v>
      </c>
      <c r="C2" s="2"/>
      <c r="D2" s="2"/>
      <c r="E2" s="2"/>
      <c r="F2" s="2"/>
      <c r="G2" s="2"/>
      <c r="H2" s="2"/>
    </row>
    <row r="3" spans="2:8" ht="15.75" customHeight="1" x14ac:dyDescent="0.3">
      <c r="B3" s="1" t="s">
        <v>1</v>
      </c>
      <c r="C3" s="1"/>
      <c r="D3" s="1"/>
      <c r="E3" s="1"/>
      <c r="F3" s="1"/>
      <c r="G3" s="1"/>
      <c r="H3" s="1"/>
    </row>
    <row r="5" spans="2:8" ht="19.5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2:8" x14ac:dyDescent="0.3">
      <c r="B6" s="4" t="s">
        <v>9</v>
      </c>
      <c r="C6" s="5">
        <v>46114</v>
      </c>
      <c r="D6" s="4" t="s">
        <v>10</v>
      </c>
      <c r="E6" s="4" t="s">
        <v>11</v>
      </c>
      <c r="F6" s="6">
        <v>25000</v>
      </c>
      <c r="G6" s="6">
        <f t="shared" ref="G6:G20" si="0">F6*0.5</f>
        <v>12500</v>
      </c>
      <c r="H6" s="4" t="s">
        <v>12</v>
      </c>
    </row>
    <row r="7" spans="2:8" x14ac:dyDescent="0.3">
      <c r="B7" s="7" t="s">
        <v>13</v>
      </c>
      <c r="C7" s="8">
        <v>46115</v>
      </c>
      <c r="D7" s="7" t="s">
        <v>14</v>
      </c>
      <c r="E7" s="7" t="s">
        <v>15</v>
      </c>
      <c r="F7" s="9">
        <v>10000</v>
      </c>
      <c r="G7" s="9">
        <f t="shared" si="0"/>
        <v>5000</v>
      </c>
      <c r="H7" s="7" t="s">
        <v>16</v>
      </c>
    </row>
    <row r="8" spans="2:8" x14ac:dyDescent="0.3">
      <c r="B8" s="4" t="s">
        <v>17</v>
      </c>
      <c r="C8" s="5">
        <v>46116</v>
      </c>
      <c r="D8" s="4" t="s">
        <v>18</v>
      </c>
      <c r="E8" s="4" t="s">
        <v>19</v>
      </c>
      <c r="F8" s="6">
        <v>50000</v>
      </c>
      <c r="G8" s="6">
        <f t="shared" si="0"/>
        <v>25000</v>
      </c>
      <c r="H8" s="4" t="s">
        <v>20</v>
      </c>
    </row>
    <row r="9" spans="2:8" x14ac:dyDescent="0.3">
      <c r="B9" s="7" t="s">
        <v>21</v>
      </c>
      <c r="C9" s="8">
        <v>46117</v>
      </c>
      <c r="D9" s="7" t="s">
        <v>22</v>
      </c>
      <c r="E9" s="7" t="s">
        <v>23</v>
      </c>
      <c r="F9" s="9">
        <v>5000</v>
      </c>
      <c r="G9" s="9">
        <f t="shared" si="0"/>
        <v>2500</v>
      </c>
      <c r="H9" s="7" t="s">
        <v>12</v>
      </c>
    </row>
    <row r="10" spans="2:8" x14ac:dyDescent="0.3">
      <c r="B10" s="4" t="s">
        <v>24</v>
      </c>
      <c r="C10" s="5">
        <v>46118</v>
      </c>
      <c r="D10" s="4" t="s">
        <v>25</v>
      </c>
      <c r="E10" s="4" t="s">
        <v>26</v>
      </c>
      <c r="F10" s="6">
        <v>100000</v>
      </c>
      <c r="G10" s="6">
        <f t="shared" si="0"/>
        <v>50000</v>
      </c>
      <c r="H10" s="4" t="s">
        <v>20</v>
      </c>
    </row>
    <row r="11" spans="2:8" x14ac:dyDescent="0.3">
      <c r="B11" s="7" t="s">
        <v>27</v>
      </c>
      <c r="C11" s="8">
        <v>46119</v>
      </c>
      <c r="D11" s="7" t="s">
        <v>28</v>
      </c>
      <c r="E11" s="7" t="s">
        <v>29</v>
      </c>
      <c r="F11" s="9">
        <v>15000</v>
      </c>
      <c r="G11" s="9">
        <f t="shared" si="0"/>
        <v>7500</v>
      </c>
      <c r="H11" s="7" t="s">
        <v>16</v>
      </c>
    </row>
    <row r="12" spans="2:8" x14ac:dyDescent="0.3">
      <c r="B12" s="4" t="s">
        <v>30</v>
      </c>
      <c r="C12" s="5">
        <v>46120</v>
      </c>
      <c r="D12" s="4" t="s">
        <v>31</v>
      </c>
      <c r="E12" s="4" t="s">
        <v>32</v>
      </c>
      <c r="F12" s="6">
        <v>30000</v>
      </c>
      <c r="G12" s="6">
        <f t="shared" si="0"/>
        <v>15000</v>
      </c>
      <c r="H12" s="4" t="s">
        <v>12</v>
      </c>
    </row>
    <row r="13" spans="2:8" x14ac:dyDescent="0.3">
      <c r="B13" s="7" t="s">
        <v>33</v>
      </c>
      <c r="C13" s="8">
        <v>46121</v>
      </c>
      <c r="D13" s="7" t="s">
        <v>34</v>
      </c>
      <c r="E13" s="7" t="s">
        <v>35</v>
      </c>
      <c r="F13" s="9">
        <v>8000</v>
      </c>
      <c r="G13" s="9">
        <f t="shared" si="0"/>
        <v>4000</v>
      </c>
      <c r="H13" s="7" t="s">
        <v>12</v>
      </c>
    </row>
    <row r="14" spans="2:8" x14ac:dyDescent="0.3">
      <c r="B14" s="4" t="s">
        <v>36</v>
      </c>
      <c r="C14" s="5">
        <v>46122</v>
      </c>
      <c r="D14" s="4" t="s">
        <v>37</v>
      </c>
      <c r="E14" s="4" t="s">
        <v>38</v>
      </c>
      <c r="F14" s="6">
        <v>75000</v>
      </c>
      <c r="G14" s="6">
        <f t="shared" si="0"/>
        <v>37500</v>
      </c>
      <c r="H14" s="4" t="s">
        <v>20</v>
      </c>
    </row>
    <row r="15" spans="2:8" x14ac:dyDescent="0.3">
      <c r="B15" s="7" t="s">
        <v>39</v>
      </c>
      <c r="C15" s="8">
        <v>46123</v>
      </c>
      <c r="D15" s="7" t="s">
        <v>40</v>
      </c>
      <c r="E15" s="7" t="s">
        <v>41</v>
      </c>
      <c r="F15" s="9">
        <v>12000</v>
      </c>
      <c r="G15" s="9">
        <f t="shared" si="0"/>
        <v>6000</v>
      </c>
      <c r="H15" s="7" t="s">
        <v>16</v>
      </c>
    </row>
    <row r="16" spans="2:8" x14ac:dyDescent="0.3">
      <c r="B16" s="4" t="s">
        <v>42</v>
      </c>
      <c r="C16" s="5">
        <v>46124</v>
      </c>
      <c r="D16" s="4" t="s">
        <v>43</v>
      </c>
      <c r="E16" s="4" t="s">
        <v>44</v>
      </c>
      <c r="F16" s="6">
        <v>20000</v>
      </c>
      <c r="G16" s="6">
        <f t="shared" si="0"/>
        <v>10000</v>
      </c>
      <c r="H16" s="4" t="s">
        <v>12</v>
      </c>
    </row>
    <row r="17" spans="2:8" x14ac:dyDescent="0.3">
      <c r="B17" s="7" t="s">
        <v>45</v>
      </c>
      <c r="C17" s="8">
        <v>46125</v>
      </c>
      <c r="D17" s="7" t="s">
        <v>46</v>
      </c>
      <c r="E17" s="7" t="s">
        <v>47</v>
      </c>
      <c r="F17" s="9">
        <v>40000</v>
      </c>
      <c r="G17" s="9">
        <f t="shared" si="0"/>
        <v>20000</v>
      </c>
      <c r="H17" s="7" t="s">
        <v>20</v>
      </c>
    </row>
    <row r="18" spans="2:8" x14ac:dyDescent="0.3">
      <c r="B18" s="4" t="s">
        <v>48</v>
      </c>
      <c r="C18" s="5">
        <v>46126</v>
      </c>
      <c r="D18" s="4" t="s">
        <v>49</v>
      </c>
      <c r="E18" s="4" t="s">
        <v>50</v>
      </c>
      <c r="F18" s="6">
        <v>6000</v>
      </c>
      <c r="G18" s="6">
        <f t="shared" si="0"/>
        <v>3000</v>
      </c>
      <c r="H18" s="4" t="s">
        <v>12</v>
      </c>
    </row>
    <row r="19" spans="2:8" x14ac:dyDescent="0.3">
      <c r="B19" s="7" t="s">
        <v>51</v>
      </c>
      <c r="C19" s="8">
        <v>46127</v>
      </c>
      <c r="D19" s="7" t="s">
        <v>52</v>
      </c>
      <c r="E19" s="7" t="s">
        <v>53</v>
      </c>
      <c r="F19" s="9">
        <v>18000</v>
      </c>
      <c r="G19" s="9">
        <f t="shared" si="0"/>
        <v>9000</v>
      </c>
      <c r="H19" s="7" t="s">
        <v>16</v>
      </c>
    </row>
    <row r="20" spans="2:8" x14ac:dyDescent="0.3">
      <c r="B20" s="4" t="s">
        <v>54</v>
      </c>
      <c r="C20" s="5">
        <v>46128</v>
      </c>
      <c r="D20" s="4" t="s">
        <v>55</v>
      </c>
      <c r="E20" s="4" t="s">
        <v>56</v>
      </c>
      <c r="F20" s="6">
        <v>35000</v>
      </c>
      <c r="G20" s="6">
        <f t="shared" si="0"/>
        <v>17500</v>
      </c>
      <c r="H20" s="4" t="s">
        <v>20</v>
      </c>
    </row>
    <row r="21" spans="2:8" x14ac:dyDescent="0.3">
      <c r="B21" s="10" t="s">
        <v>57</v>
      </c>
      <c r="C21" s="11"/>
      <c r="D21" s="10"/>
      <c r="E21" s="10"/>
      <c r="F21" s="12">
        <f>SUM(F6:F20)</f>
        <v>449000</v>
      </c>
      <c r="G21" s="12">
        <f>SUM(G6:G20)</f>
        <v>224500</v>
      </c>
      <c r="H21" s="10"/>
    </row>
  </sheetData>
  <mergeCells count="2">
    <mergeCell ref="B2:H2"/>
    <mergeCell ref="B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6F484-F26E-4A64-BB83-9A7055347B7A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3" customWidth="1"/>
    <col min="3" max="3" width="45.6640625" style="13" customWidth="1"/>
    <col min="4" max="4" width="65.6640625" style="13" customWidth="1"/>
    <col min="5" max="5" width="80.6640625" style="13" customWidth="1"/>
    <col min="6" max="6" width="3" style="13" customWidth="1"/>
    <col min="7" max="16384" width="8.88671875" style="13"/>
  </cols>
  <sheetData>
    <row r="1" spans="2:5" ht="8.1" customHeight="1" x14ac:dyDescent="0.3"/>
    <row r="2" spans="2:5" ht="33.9" customHeight="1" x14ac:dyDescent="0.3">
      <c r="B2" s="14" t="s">
        <v>58</v>
      </c>
      <c r="C2" s="14"/>
      <c r="D2" s="14"/>
      <c r="E2" s="14"/>
    </row>
    <row r="3" spans="2:5" ht="18" customHeight="1" x14ac:dyDescent="0.3">
      <c r="B3" s="15" t="s">
        <v>59</v>
      </c>
      <c r="C3" s="15"/>
      <c r="D3" s="15"/>
      <c r="E3" s="15"/>
    </row>
    <row r="4" spans="2:5" ht="6" customHeight="1" x14ac:dyDescent="0.3"/>
    <row r="5" spans="2:5" ht="20.100000000000001" customHeight="1" x14ac:dyDescent="0.3">
      <c r="B5" s="16" t="s">
        <v>60</v>
      </c>
      <c r="C5" s="17"/>
      <c r="D5" s="18" t="s">
        <v>61</v>
      </c>
      <c r="E5" s="18" t="s">
        <v>62</v>
      </c>
    </row>
    <row r="6" spans="2:5" ht="20.100000000000001" customHeight="1" x14ac:dyDescent="0.3">
      <c r="B6" s="19" t="s">
        <v>63</v>
      </c>
      <c r="C6" s="20"/>
      <c r="D6" s="21" t="s">
        <v>64</v>
      </c>
      <c r="E6" s="22" t="s">
        <v>65</v>
      </c>
    </row>
    <row r="7" spans="2:5" ht="20.100000000000001" customHeight="1" x14ac:dyDescent="0.3">
      <c r="B7" s="23" t="s">
        <v>66</v>
      </c>
      <c r="C7" s="24"/>
      <c r="D7" s="25" t="s">
        <v>67</v>
      </c>
      <c r="E7" s="26" t="s">
        <v>68</v>
      </c>
    </row>
    <row r="8" spans="2:5" ht="20.100000000000001" customHeight="1" x14ac:dyDescent="0.3">
      <c r="B8" s="27" t="s">
        <v>69</v>
      </c>
      <c r="C8" s="28"/>
      <c r="D8" s="21" t="s">
        <v>70</v>
      </c>
      <c r="E8" s="22" t="s">
        <v>71</v>
      </c>
    </row>
    <row r="9" spans="2:5" ht="6" customHeight="1" x14ac:dyDescent="0.3"/>
    <row r="10" spans="2:5" ht="20.100000000000001" customHeight="1" x14ac:dyDescent="0.3">
      <c r="B10" s="29" t="s">
        <v>72</v>
      </c>
      <c r="C10" s="18" t="s">
        <v>73</v>
      </c>
      <c r="D10" s="18" t="s">
        <v>74</v>
      </c>
      <c r="E10" s="18" t="s">
        <v>75</v>
      </c>
    </row>
    <row r="11" spans="2:5" ht="20.100000000000001" customHeight="1" x14ac:dyDescent="0.3">
      <c r="B11" s="30">
        <v>1</v>
      </c>
      <c r="C11" s="25" t="s">
        <v>76</v>
      </c>
      <c r="D11" s="25" t="s">
        <v>77</v>
      </c>
      <c r="E11" s="26" t="s">
        <v>78</v>
      </c>
    </row>
    <row r="12" spans="2:5" ht="20.100000000000001" customHeight="1" x14ac:dyDescent="0.3">
      <c r="B12" s="31">
        <v>2</v>
      </c>
      <c r="C12" s="21" t="s">
        <v>79</v>
      </c>
      <c r="D12" s="21" t="s">
        <v>80</v>
      </c>
      <c r="E12" s="22" t="s">
        <v>81</v>
      </c>
    </row>
    <row r="13" spans="2:5" ht="20.100000000000001" customHeight="1" x14ac:dyDescent="0.3">
      <c r="B13" s="30">
        <v>3</v>
      </c>
      <c r="C13" s="25" t="s">
        <v>82</v>
      </c>
      <c r="D13" s="25" t="s">
        <v>83</v>
      </c>
      <c r="E13" s="26" t="s">
        <v>84</v>
      </c>
    </row>
    <row r="14" spans="2:5" ht="20.100000000000001" customHeight="1" x14ac:dyDescent="0.3">
      <c r="B14" s="31">
        <v>4</v>
      </c>
      <c r="C14" s="21" t="s">
        <v>85</v>
      </c>
      <c r="D14" s="21" t="s">
        <v>86</v>
      </c>
      <c r="E14" s="22" t="s">
        <v>87</v>
      </c>
    </row>
    <row r="15" spans="2:5" ht="20.100000000000001" customHeight="1" x14ac:dyDescent="0.3">
      <c r="B15" s="30">
        <v>5</v>
      </c>
      <c r="C15" s="25" t="s">
        <v>88</v>
      </c>
      <c r="D15" s="25" t="s">
        <v>89</v>
      </c>
      <c r="E15" s="26" t="s">
        <v>90</v>
      </c>
    </row>
    <row r="16" spans="2:5" ht="20.100000000000001" customHeight="1" x14ac:dyDescent="0.3">
      <c r="B16" s="31">
        <v>6</v>
      </c>
      <c r="C16" s="21" t="s">
        <v>91</v>
      </c>
      <c r="D16" s="21" t="s">
        <v>92</v>
      </c>
      <c r="E16" s="22" t="s">
        <v>93</v>
      </c>
    </row>
    <row r="17" spans="2:5" ht="20.100000000000001" customHeight="1" x14ac:dyDescent="0.3">
      <c r="B17" s="30">
        <v>7</v>
      </c>
      <c r="C17" s="25" t="s">
        <v>94</v>
      </c>
      <c r="D17" s="25" t="s">
        <v>95</v>
      </c>
      <c r="E17" s="26" t="s">
        <v>96</v>
      </c>
    </row>
    <row r="18" spans="2:5" ht="20.100000000000001" customHeight="1" x14ac:dyDescent="0.3">
      <c r="B18" s="31">
        <v>8</v>
      </c>
      <c r="C18" s="21" t="s">
        <v>97</v>
      </c>
      <c r="D18" s="21" t="s">
        <v>98</v>
      </c>
      <c r="E18" s="22" t="s">
        <v>99</v>
      </c>
    </row>
    <row r="19" spans="2:5" ht="20.100000000000001" customHeight="1" x14ac:dyDescent="0.3">
      <c r="B19" s="30">
        <v>9</v>
      </c>
      <c r="C19" s="25" t="s">
        <v>100</v>
      </c>
      <c r="D19" s="25" t="s">
        <v>101</v>
      </c>
      <c r="E19" s="26" t="s">
        <v>102</v>
      </c>
    </row>
    <row r="20" spans="2:5" ht="20.100000000000001" customHeight="1" x14ac:dyDescent="0.3">
      <c r="B20" s="31">
        <v>10</v>
      </c>
      <c r="C20" s="21" t="s">
        <v>103</v>
      </c>
      <c r="D20" s="21" t="s">
        <v>104</v>
      </c>
      <c r="E20" s="22" t="s">
        <v>105</v>
      </c>
    </row>
    <row r="21" spans="2:5" ht="20.100000000000001" customHeight="1" x14ac:dyDescent="0.3">
      <c r="B21" s="30">
        <v>11</v>
      </c>
      <c r="C21" s="25" t="s">
        <v>106</v>
      </c>
      <c r="D21" s="25" t="s">
        <v>107</v>
      </c>
      <c r="E21" s="26" t="s">
        <v>108</v>
      </c>
    </row>
    <row r="22" spans="2:5" ht="20.100000000000001" customHeight="1" x14ac:dyDescent="0.3">
      <c r="B22" s="31">
        <v>12</v>
      </c>
      <c r="C22" s="21" t="s">
        <v>109</v>
      </c>
      <c r="D22" s="21" t="s">
        <v>110</v>
      </c>
      <c r="E22" s="22" t="s">
        <v>111</v>
      </c>
    </row>
    <row r="23" spans="2:5" ht="20.100000000000001" customHeight="1" x14ac:dyDescent="0.3">
      <c r="B23" s="30">
        <v>13</v>
      </c>
      <c r="C23" s="25" t="s">
        <v>112</v>
      </c>
      <c r="D23" s="25" t="s">
        <v>113</v>
      </c>
      <c r="E23" s="26" t="s">
        <v>114</v>
      </c>
    </row>
    <row r="24" spans="2:5" ht="20.100000000000001" customHeight="1" x14ac:dyDescent="0.3">
      <c r="B24" s="31">
        <v>14</v>
      </c>
      <c r="C24" s="21" t="s">
        <v>115</v>
      </c>
      <c r="D24" s="21" t="s">
        <v>116</v>
      </c>
      <c r="E24" s="22" t="s">
        <v>117</v>
      </c>
    </row>
    <row r="25" spans="2:5" ht="20.100000000000001" customHeight="1" x14ac:dyDescent="0.3">
      <c r="B25" s="30">
        <v>15</v>
      </c>
      <c r="C25" s="25" t="s">
        <v>118</v>
      </c>
      <c r="D25" s="25" t="s">
        <v>119</v>
      </c>
      <c r="E25" s="26" t="s">
        <v>120</v>
      </c>
    </row>
    <row r="26" spans="2:5" ht="20.100000000000001" customHeight="1" x14ac:dyDescent="0.3">
      <c r="B26" s="31">
        <v>16</v>
      </c>
      <c r="C26" s="21" t="s">
        <v>121</v>
      </c>
      <c r="D26" s="21" t="s">
        <v>122</v>
      </c>
      <c r="E26" s="22" t="s">
        <v>123</v>
      </c>
    </row>
    <row r="27" spans="2:5" ht="20.100000000000001" customHeight="1" x14ac:dyDescent="0.3">
      <c r="B27" s="30">
        <v>17</v>
      </c>
      <c r="C27" s="25" t="s">
        <v>124</v>
      </c>
      <c r="D27" s="25" t="s">
        <v>125</v>
      </c>
      <c r="E27" s="26" t="s">
        <v>126</v>
      </c>
    </row>
    <row r="28" spans="2:5" ht="20.100000000000001" customHeight="1" x14ac:dyDescent="0.3">
      <c r="B28" s="31">
        <v>18</v>
      </c>
      <c r="C28" s="21" t="s">
        <v>127</v>
      </c>
      <c r="D28" s="21" t="s">
        <v>128</v>
      </c>
      <c r="E28" s="22" t="s">
        <v>129</v>
      </c>
    </row>
    <row r="29" spans="2:5" ht="20.100000000000001" customHeight="1" x14ac:dyDescent="0.3">
      <c r="B29" s="30">
        <v>19</v>
      </c>
      <c r="C29" s="25" t="s">
        <v>130</v>
      </c>
      <c r="D29" s="25" t="s">
        <v>131</v>
      </c>
      <c r="E29" s="26" t="s">
        <v>132</v>
      </c>
    </row>
    <row r="30" spans="2:5" ht="20.100000000000001" customHeight="1" x14ac:dyDescent="0.3">
      <c r="B30" s="31">
        <v>20</v>
      </c>
      <c r="C30" s="21" t="s">
        <v>133</v>
      </c>
      <c r="D30" s="21" t="s">
        <v>134</v>
      </c>
      <c r="E30" s="22" t="s">
        <v>135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50E48CB8-FF2B-4BDC-8FE7-67F6E29CECE2}"/>
    <hyperlink ref="E7" r:id="rId2" tooltip="Browse all template categories" xr:uid="{F8ECFF68-2AB0-4EAB-AF6E-3F35D267461C}"/>
    <hyperlink ref="E8" r:id="rId3" tooltip="Email Excel Gurukul Online for custom templates" xr:uid="{92CBFD8E-85C5-42B9-874B-1B1CCCC74E03}"/>
    <hyperlink ref="E11" r:id="rId4" tooltip="Browse 📊  Project Management templates on Excel Gurukul Online" xr:uid="{4C6A0BEB-11BC-4D51-9E57-DBC3D851146D}"/>
    <hyperlink ref="E12" r:id="rId5" tooltip="Browse 📉  Charts, Dashboards &amp; Analytics templates on Excel Gurukul Online" xr:uid="{9DCD5E36-3D28-41B0-9FBF-7D4C42CB8FFC}"/>
    <hyperlink ref="E13" r:id="rId6" tooltip="Browse 💻  Technology &amp; IT templates on Excel Gurukul Online" xr:uid="{52C01E46-9202-4BD9-A28A-D0026025864A}"/>
    <hyperlink ref="E14" r:id="rId7" tooltip="Browse 🏛️  Corporate Governance templates on Excel Gurukul Online" xr:uid="{3139CF08-9DF6-4706-8098-D6F258EFA8E9}"/>
    <hyperlink ref="E15" r:id="rId8" tooltip="Browse 📈  Sales &amp; Marketing templates on Excel Gurukul Online" xr:uid="{52817CB3-C5BC-4EEE-B32E-B32AB2E36D0F}"/>
    <hyperlink ref="E16" r:id="rId9" xr:uid="{CCBB00A9-84CB-40F2-AD74-B5D5217090ED}"/>
    <hyperlink ref="E17" r:id="rId10" xr:uid="{A6560C27-6665-4311-8041-ECA913986E1B}"/>
    <hyperlink ref="E18" r:id="rId11" tooltip="Browse 💼  Business &amp; Operations templates on Excel Gurukul Online" xr:uid="{6866CE18-FE38-49F0-8DBC-F551E0A607E0}"/>
    <hyperlink ref="E19" r:id="rId12" tooltip="Browse ⚖️  Legal &amp; Compliance templates on Excel Gurukul Online" xr:uid="{822D0A15-836F-47E4-8A63-2B0B4D91870B}"/>
    <hyperlink ref="E20" r:id="rId13" xr:uid="{E24212A8-8C6C-4D42-83B3-5AC5740D97A2}"/>
    <hyperlink ref="E22" r:id="rId14" xr:uid="{4035701B-91AC-423C-BDF7-ECAFB97F3EAB}"/>
    <hyperlink ref="E23" r:id="rId15" xr:uid="{B1D1326C-7321-48DE-B031-BBFAF554C5C1}"/>
    <hyperlink ref="E24" r:id="rId16" xr:uid="{CF8D226F-BDCF-40B5-A2D6-946ADBBAF665}"/>
    <hyperlink ref="E25" r:id="rId17" xr:uid="{D20D21DA-0924-40AE-97A0-E6C8E38A896E}"/>
    <hyperlink ref="E26" r:id="rId18" tooltip="Browse 🏨  Hospitality &amp; Tourism templates on Excel Gurukul Online" xr:uid="{55FF5C30-1C45-4982-AAB3-A0B0E7780A9F}"/>
    <hyperlink ref="E27" r:id="rId19" tooltip="Browse 📦  Inventory &amp; Logistics templates on Excel Gurukul Online" xr:uid="{D0C02C9A-4FBE-46A9-84D7-636830554599}"/>
    <hyperlink ref="E28" r:id="rId20" xr:uid="{26364906-DE21-4AEA-97F2-B7B6EBEEAAED}"/>
    <hyperlink ref="E29" r:id="rId21" xr:uid="{5B0E9411-518F-4691-98BB-ECA2EFC31C4B}"/>
    <hyperlink ref="E30" r:id="rId22" xr:uid="{68B29155-71BB-4449-B329-5040F53576F1}"/>
    <hyperlink ref="E21" r:id="rId23" xr:uid="{3344F69F-BC55-41C8-9AB9-D7FC5BF9F4DF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80G Donation Log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2026-08-06T18:09:29Z</dcterms:created>
  <dcterms:modified xsi:type="dcterms:W3CDTF">2026-08-06T18:15:22Z</dcterms:modified>
  <dc:language>en-US</dc:language>
</cp:coreProperties>
</file>