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52B5D85F44FF357AB7201E9381E11F7671C09BF" xr6:coauthVersionLast="47" xr6:coauthVersionMax="47" xr10:uidLastSave="{405F82A7-12A7-4BAD-AFFB-247DD7063E90}"/>
  <bookViews>
    <workbookView xWindow="-108" yWindow="-108" windowWidth="23256" windowHeight="13896" tabRatio="500" xr2:uid="{00000000-000D-0000-FFFF-FFFF00000000}"/>
  </bookViews>
  <sheets>
    <sheet name="Benefits Realis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<sst xmlns="http://schemas.openxmlformats.org/spreadsheetml/2006/main" count="186" uniqueCount="154">
  <si>
    <t>Project Benefits Realisation Plan</t>
  </si>
  <si>
    <t>Define expected project benefits with baseline target measurement method and realisation date.</t>
  </si>
  <si>
    <t>Benefit</t>
  </si>
  <si>
    <t>Type</t>
  </si>
  <si>
    <t>Baseline</t>
  </si>
  <si>
    <t>Target</t>
  </si>
  <si>
    <t>Improvement</t>
  </si>
  <si>
    <t>Unit</t>
  </si>
  <si>
    <t>Measure Method</t>
  </si>
  <si>
    <t>Owner</t>
  </si>
  <si>
    <t>Realisation Date</t>
  </si>
  <si>
    <t>Confidence</t>
  </si>
  <si>
    <t>Order processing time</t>
  </si>
  <si>
    <t>Efficiency</t>
  </si>
  <si>
    <t>Hours</t>
  </si>
  <si>
    <t>System report</t>
  </si>
  <si>
    <t>Ops Head</t>
  </si>
  <si>
    <t>High</t>
  </si>
  <si>
    <t>Manual data entry effort</t>
  </si>
  <si>
    <t>Hours/Month</t>
  </si>
  <si>
    <t>Timesheet</t>
  </si>
  <si>
    <t>Invoice error rate</t>
  </si>
  <si>
    <t>Quality</t>
  </si>
  <si>
    <t>Percent</t>
  </si>
  <si>
    <t>Audit sample</t>
  </si>
  <si>
    <t>Finance Head</t>
  </si>
  <si>
    <t>Medium</t>
  </si>
  <si>
    <t>Customer onboarding days</t>
  </si>
  <si>
    <t>Experience</t>
  </si>
  <si>
    <t>Days</t>
  </si>
  <si>
    <t>CRM report</t>
  </si>
  <si>
    <t>Sales Head</t>
  </si>
  <si>
    <t>Support ticket backlog</t>
  </si>
  <si>
    <t>Service</t>
  </si>
  <si>
    <t>Tickets</t>
  </si>
  <si>
    <t>Helpdesk</t>
  </si>
  <si>
    <t>Support Lead</t>
  </si>
  <si>
    <t>Inventory carrying cost</t>
  </si>
  <si>
    <t>Financial</t>
  </si>
  <si>
    <t>INR/Year</t>
  </si>
  <si>
    <t>ERP report</t>
  </si>
  <si>
    <t>Supply Head</t>
  </si>
  <si>
    <t>Stock out incidents</t>
  </si>
  <si>
    <t>Count/Quarter</t>
  </si>
  <si>
    <t>Report preparation time</t>
  </si>
  <si>
    <t>MIS Lead</t>
  </si>
  <si>
    <t>Compliance findings</t>
  </si>
  <si>
    <t>Risk</t>
  </si>
  <si>
    <t>Count/Year</t>
  </si>
  <si>
    <t>Audit report</t>
  </si>
  <si>
    <t>Compliance</t>
  </si>
  <si>
    <t>Low</t>
  </si>
  <si>
    <t>Vendor payment delays</t>
  </si>
  <si>
    <t>Staff training hours</t>
  </si>
  <si>
    <t>Capability</t>
  </si>
  <si>
    <t>Hours/Year</t>
  </si>
  <si>
    <t>LMS report</t>
  </si>
  <si>
    <t>HR Head</t>
  </si>
  <si>
    <t>System downtime</t>
  </si>
  <si>
    <t>Availability</t>
  </si>
  <si>
    <t>Hours/Quarter</t>
  </si>
  <si>
    <t>Monitoring</t>
  </si>
  <si>
    <t>IT Head</t>
  </si>
  <si>
    <t>Paper consumption</t>
  </si>
  <si>
    <t>Sustainability</t>
  </si>
  <si>
    <t>Reams/Year</t>
  </si>
  <si>
    <t>Purchase log</t>
  </si>
  <si>
    <t>Admin Head</t>
  </si>
  <si>
    <t>Duplicate master records</t>
  </si>
  <si>
    <t>Count</t>
  </si>
  <si>
    <t>Data audit</t>
  </si>
  <si>
    <t>Revenue leakage</t>
  </si>
  <si>
    <t>Finance audit</t>
  </si>
  <si>
    <t>Employee satisfaction</t>
  </si>
  <si>
    <t>Score</t>
  </si>
  <si>
    <t>Survey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</si>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</sst>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1" fillId="0" borderId="0" xfId="1"/>
    <xf numFmtId="0" fontId="6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indent="1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10" fillId="7" borderId="7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7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center" vertical="center"/>
    </xf>
    <xf numFmtId="0" fontId="9" fillId="8" borderId="7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CB3A380-805F-42B8-BA99-E80C1416D21C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6" customWidth="1"/>
    <col min="3" max="3" width="16" customWidth="1"/>
    <col min="4" max="5" width="13" customWidth="1"/>
    <col min="6" max="6" width="14" customWidth="1"/>
    <col min="7" max="7" width="15" customWidth="1"/>
    <col min="8" max="8" width="17" customWidth="1"/>
    <col min="9" max="9" width="14" customWidth="1"/>
    <col min="10" max="10" width="19" customWidth="1"/>
    <col min="11" max="11" width="13" customWidth="1"/>
  </cols>
  <sheetData>
    <row r="2" spans="2:11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3">
      <c r="B6" s="4" t="s">
        <v>12</v>
      </c>
      <c r="C6" s="4" t="s">
        <v>13</v>
      </c>
      <c r="D6" s="5">
        <v>48</v>
      </c>
      <c r="E6" s="5">
        <v>18</v>
      </c>
      <c r="F6" s="6">
        <f t="shared" ref="F6:F21" si="0">IFERROR(ABS(E6-D6)/D6,0)</f>
        <v>0.625</v>
      </c>
      <c r="G6" s="4" t="s">
        <v>14</v>
      </c>
      <c r="H6" s="4" t="s">
        <v>15</v>
      </c>
      <c r="I6" s="4" t="s">
        <v>16</v>
      </c>
      <c r="J6" s="7">
        <v>46387</v>
      </c>
      <c r="K6" s="4" t="s">
        <v>17</v>
      </c>
    </row>
    <row r="7" spans="2:11" x14ac:dyDescent="0.3">
      <c r="B7" s="8" t="s">
        <v>18</v>
      </c>
      <c r="C7" s="8" t="s">
        <v>13</v>
      </c>
      <c r="D7" s="9">
        <v>1200</v>
      </c>
      <c r="E7" s="9">
        <v>300</v>
      </c>
      <c r="F7" s="10">
        <f t="shared" si="0"/>
        <v>0.75</v>
      </c>
      <c r="G7" s="8" t="s">
        <v>19</v>
      </c>
      <c r="H7" s="8" t="s">
        <v>20</v>
      </c>
      <c r="I7" s="8" t="s">
        <v>16</v>
      </c>
      <c r="J7" s="11">
        <v>46356</v>
      </c>
      <c r="K7" s="8" t="s">
        <v>17</v>
      </c>
    </row>
    <row r="8" spans="2:11" x14ac:dyDescent="0.3">
      <c r="B8" s="4" t="s">
        <v>21</v>
      </c>
      <c r="C8" s="4" t="s">
        <v>22</v>
      </c>
      <c r="D8" s="5">
        <v>6.5</v>
      </c>
      <c r="E8" s="5">
        <v>1.5</v>
      </c>
      <c r="F8" s="6">
        <f t="shared" si="0"/>
        <v>0.76923076923076927</v>
      </c>
      <c r="G8" s="4" t="s">
        <v>23</v>
      </c>
      <c r="H8" s="4" t="s">
        <v>24</v>
      </c>
      <c r="I8" s="4" t="s">
        <v>25</v>
      </c>
      <c r="J8" s="7">
        <v>46477</v>
      </c>
      <c r="K8" s="4" t="s">
        <v>26</v>
      </c>
    </row>
    <row r="9" spans="2:11" x14ac:dyDescent="0.3">
      <c r="B9" s="8" t="s">
        <v>27</v>
      </c>
      <c r="C9" s="8" t="s">
        <v>28</v>
      </c>
      <c r="D9" s="9">
        <v>21</v>
      </c>
      <c r="E9" s="9">
        <v>7</v>
      </c>
      <c r="F9" s="10">
        <f t="shared" si="0"/>
        <v>0.66666666666666663</v>
      </c>
      <c r="G9" s="8" t="s">
        <v>29</v>
      </c>
      <c r="H9" s="8" t="s">
        <v>30</v>
      </c>
      <c r="I9" s="8" t="s">
        <v>31</v>
      </c>
      <c r="J9" s="11">
        <v>46326</v>
      </c>
      <c r="K9" s="8" t="s">
        <v>17</v>
      </c>
    </row>
    <row r="10" spans="2:11" x14ac:dyDescent="0.3">
      <c r="B10" s="4" t="s">
        <v>32</v>
      </c>
      <c r="C10" s="4" t="s">
        <v>33</v>
      </c>
      <c r="D10" s="5">
        <v>480</v>
      </c>
      <c r="E10" s="5">
        <v>120</v>
      </c>
      <c r="F10" s="6">
        <f t="shared" si="0"/>
        <v>0.75</v>
      </c>
      <c r="G10" s="4" t="s">
        <v>34</v>
      </c>
      <c r="H10" s="4" t="s">
        <v>35</v>
      </c>
      <c r="I10" s="4" t="s">
        <v>36</v>
      </c>
      <c r="J10" s="7">
        <v>46295</v>
      </c>
      <c r="K10" s="4" t="s">
        <v>26</v>
      </c>
    </row>
    <row r="11" spans="2:11" x14ac:dyDescent="0.3">
      <c r="B11" s="8" t="s">
        <v>37</v>
      </c>
      <c r="C11" s="8" t="s">
        <v>38</v>
      </c>
      <c r="D11" s="9">
        <v>7200000</v>
      </c>
      <c r="E11" s="9">
        <v>5400000</v>
      </c>
      <c r="F11" s="10">
        <f t="shared" si="0"/>
        <v>0.25</v>
      </c>
      <c r="G11" s="8" t="s">
        <v>39</v>
      </c>
      <c r="H11" s="8" t="s">
        <v>40</v>
      </c>
      <c r="I11" s="8" t="s">
        <v>41</v>
      </c>
      <c r="J11" s="11">
        <v>46477</v>
      </c>
      <c r="K11" s="8" t="s">
        <v>26</v>
      </c>
    </row>
    <row r="12" spans="2:11" x14ac:dyDescent="0.3">
      <c r="B12" s="4" t="s">
        <v>42</v>
      </c>
      <c r="C12" s="4" t="s">
        <v>33</v>
      </c>
      <c r="D12" s="5">
        <v>34</v>
      </c>
      <c r="E12" s="5">
        <v>8</v>
      </c>
      <c r="F12" s="6">
        <f t="shared" si="0"/>
        <v>0.76470588235294112</v>
      </c>
      <c r="G12" s="4" t="s">
        <v>43</v>
      </c>
      <c r="H12" s="4" t="s">
        <v>40</v>
      </c>
      <c r="I12" s="4" t="s">
        <v>41</v>
      </c>
      <c r="J12" s="7">
        <v>46387</v>
      </c>
      <c r="K12" s="4" t="s">
        <v>17</v>
      </c>
    </row>
    <row r="13" spans="2:11" x14ac:dyDescent="0.3">
      <c r="B13" s="8" t="s">
        <v>44</v>
      </c>
      <c r="C13" s="8" t="s">
        <v>13</v>
      </c>
      <c r="D13" s="9">
        <v>96</v>
      </c>
      <c r="E13" s="9">
        <v>24</v>
      </c>
      <c r="F13" s="10">
        <f t="shared" si="0"/>
        <v>0.75</v>
      </c>
      <c r="G13" s="8" t="s">
        <v>19</v>
      </c>
      <c r="H13" s="8" t="s">
        <v>20</v>
      </c>
      <c r="I13" s="8" t="s">
        <v>45</v>
      </c>
      <c r="J13" s="11">
        <v>46356</v>
      </c>
      <c r="K13" s="8" t="s">
        <v>17</v>
      </c>
    </row>
    <row r="14" spans="2:11" x14ac:dyDescent="0.3">
      <c r="B14" s="4" t="s">
        <v>46</v>
      </c>
      <c r="C14" s="4" t="s">
        <v>47</v>
      </c>
      <c r="D14" s="5">
        <v>14</v>
      </c>
      <c r="E14" s="5">
        <v>3</v>
      </c>
      <c r="F14" s="6">
        <f t="shared" si="0"/>
        <v>0.7857142857142857</v>
      </c>
      <c r="G14" s="4" t="s">
        <v>48</v>
      </c>
      <c r="H14" s="4" t="s">
        <v>49</v>
      </c>
      <c r="I14" s="4" t="s">
        <v>50</v>
      </c>
      <c r="J14" s="7">
        <v>46477</v>
      </c>
      <c r="K14" s="4" t="s">
        <v>51</v>
      </c>
    </row>
    <row r="15" spans="2:11" x14ac:dyDescent="0.3">
      <c r="B15" s="8" t="s">
        <v>52</v>
      </c>
      <c r="C15" s="8" t="s">
        <v>38</v>
      </c>
      <c r="D15" s="9">
        <v>22</v>
      </c>
      <c r="E15" s="9">
        <v>5</v>
      </c>
      <c r="F15" s="10">
        <f t="shared" si="0"/>
        <v>0.77272727272727271</v>
      </c>
      <c r="G15" s="8" t="s">
        <v>29</v>
      </c>
      <c r="H15" s="8" t="s">
        <v>40</v>
      </c>
      <c r="I15" s="8" t="s">
        <v>25</v>
      </c>
      <c r="J15" s="11">
        <v>46418</v>
      </c>
      <c r="K15" s="8" t="s">
        <v>26</v>
      </c>
    </row>
    <row r="16" spans="2:11" x14ac:dyDescent="0.3">
      <c r="B16" s="4" t="s">
        <v>53</v>
      </c>
      <c r="C16" s="4" t="s">
        <v>54</v>
      </c>
      <c r="D16" s="5">
        <v>8</v>
      </c>
      <c r="E16" s="5">
        <v>24</v>
      </c>
      <c r="F16" s="6">
        <f t="shared" si="0"/>
        <v>2</v>
      </c>
      <c r="G16" s="4" t="s">
        <v>55</v>
      </c>
      <c r="H16" s="4" t="s">
        <v>56</v>
      </c>
      <c r="I16" s="4" t="s">
        <v>57</v>
      </c>
      <c r="J16" s="7">
        <v>46387</v>
      </c>
      <c r="K16" s="4" t="s">
        <v>17</v>
      </c>
    </row>
    <row r="17" spans="2:11" x14ac:dyDescent="0.3">
      <c r="B17" s="8" t="s">
        <v>58</v>
      </c>
      <c r="C17" s="8" t="s">
        <v>59</v>
      </c>
      <c r="D17" s="9">
        <v>18</v>
      </c>
      <c r="E17" s="9">
        <v>4</v>
      </c>
      <c r="F17" s="10">
        <f t="shared" si="0"/>
        <v>0.77777777777777779</v>
      </c>
      <c r="G17" s="8" t="s">
        <v>60</v>
      </c>
      <c r="H17" s="8" t="s">
        <v>61</v>
      </c>
      <c r="I17" s="8" t="s">
        <v>62</v>
      </c>
      <c r="J17" s="11">
        <v>46326</v>
      </c>
      <c r="K17" s="8" t="s">
        <v>17</v>
      </c>
    </row>
    <row r="18" spans="2:11" x14ac:dyDescent="0.3">
      <c r="B18" s="4" t="s">
        <v>63</v>
      </c>
      <c r="C18" s="4" t="s">
        <v>64</v>
      </c>
      <c r="D18" s="5">
        <v>240</v>
      </c>
      <c r="E18" s="5">
        <v>60</v>
      </c>
      <c r="F18" s="6">
        <f t="shared" si="0"/>
        <v>0.75</v>
      </c>
      <c r="G18" s="4" t="s">
        <v>65</v>
      </c>
      <c r="H18" s="4" t="s">
        <v>66</v>
      </c>
      <c r="I18" s="4" t="s">
        <v>67</v>
      </c>
      <c r="J18" s="7">
        <v>46477</v>
      </c>
      <c r="K18" s="4" t="s">
        <v>26</v>
      </c>
    </row>
    <row r="19" spans="2:11" x14ac:dyDescent="0.3">
      <c r="B19" s="8" t="s">
        <v>68</v>
      </c>
      <c r="C19" s="8" t="s">
        <v>22</v>
      </c>
      <c r="D19" s="9">
        <v>1850</v>
      </c>
      <c r="E19" s="9">
        <v>200</v>
      </c>
      <c r="F19" s="10">
        <f t="shared" si="0"/>
        <v>0.89189189189189189</v>
      </c>
      <c r="G19" s="8" t="s">
        <v>69</v>
      </c>
      <c r="H19" s="8" t="s">
        <v>70</v>
      </c>
      <c r="I19" s="8" t="s">
        <v>45</v>
      </c>
      <c r="J19" s="11">
        <v>46387</v>
      </c>
      <c r="K19" s="8" t="s">
        <v>26</v>
      </c>
    </row>
    <row r="20" spans="2:11" x14ac:dyDescent="0.3">
      <c r="B20" s="4" t="s">
        <v>71</v>
      </c>
      <c r="C20" s="4" t="s">
        <v>38</v>
      </c>
      <c r="D20" s="5">
        <v>4200000</v>
      </c>
      <c r="E20" s="5">
        <v>900000</v>
      </c>
      <c r="F20" s="6">
        <f t="shared" si="0"/>
        <v>0.7857142857142857</v>
      </c>
      <c r="G20" s="4" t="s">
        <v>39</v>
      </c>
      <c r="H20" s="4" t="s">
        <v>72</v>
      </c>
      <c r="I20" s="4" t="s">
        <v>25</v>
      </c>
      <c r="J20" s="7">
        <v>46477</v>
      </c>
      <c r="K20" s="4" t="s">
        <v>51</v>
      </c>
    </row>
    <row r="21" spans="2:11" x14ac:dyDescent="0.3">
      <c r="B21" s="8" t="s">
        <v>73</v>
      </c>
      <c r="C21" s="8" t="s">
        <v>54</v>
      </c>
      <c r="D21" s="9">
        <v>62</v>
      </c>
      <c r="E21" s="9">
        <v>80</v>
      </c>
      <c r="F21" s="10">
        <f t="shared" si="0"/>
        <v>0.29032258064516131</v>
      </c>
      <c r="G21" s="8" t="s">
        <v>74</v>
      </c>
      <c r="H21" s="8" t="s">
        <v>75</v>
      </c>
      <c r="I21" s="8" t="s">
        <v>57</v>
      </c>
      <c r="J21" s="11">
        <v>46477</v>
      </c>
      <c r="K21" s="8" t="s">
        <v>26</v>
      </c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465-DCA4-46D7-B699-7911997709C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76</v>
      </c>
      <c r="C2" s="13"/>
      <c r="D2" s="13"/>
      <c r="E2" s="13"/>
    </row>
    <row r="3" spans="2:5" ht="18" customHeight="1" x14ac:dyDescent="0.3">
      <c r="B3" s="14" t="s">
        <v>77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78</v>
      </c>
      <c r="C5" s="16"/>
      <c r="D5" s="17" t="s">
        <v>79</v>
      </c>
      <c r="E5" s="17" t="s">
        <v>80</v>
      </c>
    </row>
    <row r="6" spans="2:5" ht="20.100000000000001" customHeight="1" x14ac:dyDescent="0.3">
      <c r="B6" s="18" t="s">
        <v>81</v>
      </c>
      <c r="C6" s="19"/>
      <c r="D6" s="20" t="s">
        <v>82</v>
      </c>
      <c r="E6" s="21" t="s">
        <v>83</v>
      </c>
    </row>
    <row r="7" spans="2:5" ht="20.100000000000001" customHeight="1" x14ac:dyDescent="0.3">
      <c r="B7" s="22" t="s">
        <v>84</v>
      </c>
      <c r="C7" s="23"/>
      <c r="D7" s="24" t="s">
        <v>85</v>
      </c>
      <c r="E7" s="25" t="s">
        <v>86</v>
      </c>
    </row>
    <row r="8" spans="2:5" ht="20.100000000000001" customHeight="1" x14ac:dyDescent="0.3">
      <c r="B8" s="26" t="s">
        <v>87</v>
      </c>
      <c r="C8" s="27"/>
      <c r="D8" s="20" t="s">
        <v>88</v>
      </c>
      <c r="E8" s="21" t="s">
        <v>89</v>
      </c>
    </row>
    <row r="9" spans="2:5" ht="6" customHeight="1" x14ac:dyDescent="0.3"/>
    <row r="10" spans="2:5" ht="20.100000000000001" customHeight="1" x14ac:dyDescent="0.3">
      <c r="B10" s="28" t="s">
        <v>90</v>
      </c>
      <c r="C10" s="17" t="s">
        <v>91</v>
      </c>
      <c r="D10" s="17" t="s">
        <v>92</v>
      </c>
      <c r="E10" s="17" t="s">
        <v>93</v>
      </c>
    </row>
    <row r="11" spans="2:5" ht="20.100000000000001" customHeight="1" x14ac:dyDescent="0.3">
      <c r="B11" s="29">
        <v>1</v>
      </c>
      <c r="C11" s="24" t="s">
        <v>94</v>
      </c>
      <c r="D11" s="24" t="s">
        <v>95</v>
      </c>
      <c r="E11" s="25" t="s">
        <v>96</v>
      </c>
    </row>
    <row r="12" spans="2:5" ht="20.100000000000001" customHeight="1" x14ac:dyDescent="0.3">
      <c r="B12" s="30">
        <v>2</v>
      </c>
      <c r="C12" s="20" t="s">
        <v>97</v>
      </c>
      <c r="D12" s="20" t="s">
        <v>98</v>
      </c>
      <c r="E12" s="21" t="s">
        <v>99</v>
      </c>
    </row>
    <row r="13" spans="2:5" ht="20.100000000000001" customHeight="1" x14ac:dyDescent="0.3">
      <c r="B13" s="29">
        <v>3</v>
      </c>
      <c r="C13" s="24" t="s">
        <v>100</v>
      </c>
      <c r="D13" s="24" t="s">
        <v>101</v>
      </c>
      <c r="E13" s="25" t="s">
        <v>102</v>
      </c>
    </row>
    <row r="14" spans="2:5" ht="20.100000000000001" customHeight="1" x14ac:dyDescent="0.3">
      <c r="B14" s="30">
        <v>4</v>
      </c>
      <c r="C14" s="20" t="s">
        <v>103</v>
      </c>
      <c r="D14" s="20" t="s">
        <v>104</v>
      </c>
      <c r="E14" s="21" t="s">
        <v>105</v>
      </c>
    </row>
    <row r="15" spans="2:5" ht="20.100000000000001" customHeight="1" x14ac:dyDescent="0.3">
      <c r="B15" s="29">
        <v>5</v>
      </c>
      <c r="C15" s="24" t="s">
        <v>106</v>
      </c>
      <c r="D15" s="24" t="s">
        <v>107</v>
      </c>
      <c r="E15" s="25" t="s">
        <v>108</v>
      </c>
    </row>
    <row r="16" spans="2:5" ht="20.100000000000001" customHeight="1" x14ac:dyDescent="0.3">
      <c r="B16" s="30">
        <v>6</v>
      </c>
      <c r="C16" s="20" t="s">
        <v>109</v>
      </c>
      <c r="D16" s="20" t="s">
        <v>110</v>
      </c>
      <c r="E16" s="21" t="s">
        <v>111</v>
      </c>
    </row>
    <row r="17" spans="2:5" ht="20.100000000000001" customHeight="1" x14ac:dyDescent="0.3">
      <c r="B17" s="29">
        <v>7</v>
      </c>
      <c r="C17" s="24" t="s">
        <v>112</v>
      </c>
      <c r="D17" s="24" t="s">
        <v>113</v>
      </c>
      <c r="E17" s="25" t="s">
        <v>114</v>
      </c>
    </row>
    <row r="18" spans="2:5" ht="20.100000000000001" customHeight="1" x14ac:dyDescent="0.3">
      <c r="B18" s="30">
        <v>8</v>
      </c>
      <c r="C18" s="20" t="s">
        <v>115</v>
      </c>
      <c r="D18" s="20" t="s">
        <v>116</v>
      </c>
      <c r="E18" s="21" t="s">
        <v>117</v>
      </c>
    </row>
    <row r="19" spans="2:5" ht="20.100000000000001" customHeight="1" x14ac:dyDescent="0.3">
      <c r="B19" s="29">
        <v>9</v>
      </c>
      <c r="C19" s="24" t="s">
        <v>118</v>
      </c>
      <c r="D19" s="24" t="s">
        <v>119</v>
      </c>
      <c r="E19" s="25" t="s">
        <v>120</v>
      </c>
    </row>
    <row r="20" spans="2:5" ht="20.100000000000001" customHeight="1" x14ac:dyDescent="0.3">
      <c r="B20" s="30">
        <v>10</v>
      </c>
      <c r="C20" s="20" t="s">
        <v>121</v>
      </c>
      <c r="D20" s="20" t="s">
        <v>122</v>
      </c>
      <c r="E20" s="21" t="s">
        <v>123</v>
      </c>
    </row>
    <row r="21" spans="2:5" ht="20.100000000000001" customHeight="1" x14ac:dyDescent="0.3">
      <c r="B21" s="29">
        <v>11</v>
      </c>
      <c r="C21" s="24" t="s">
        <v>124</v>
      </c>
      <c r="D21" s="24" t="s">
        <v>125</v>
      </c>
      <c r="E21" s="25" t="s">
        <v>126</v>
      </c>
    </row>
    <row r="22" spans="2:5" ht="20.100000000000001" customHeight="1" x14ac:dyDescent="0.3">
      <c r="B22" s="30">
        <v>12</v>
      </c>
      <c r="C22" s="20" t="s">
        <v>127</v>
      </c>
      <c r="D22" s="20" t="s">
        <v>128</v>
      </c>
      <c r="E22" s="21" t="s">
        <v>129</v>
      </c>
    </row>
    <row r="23" spans="2:5" ht="20.100000000000001" customHeight="1" x14ac:dyDescent="0.3">
      <c r="B23" s="29">
        <v>13</v>
      </c>
      <c r="C23" s="24" t="s">
        <v>130</v>
      </c>
      <c r="D23" s="24" t="s">
        <v>131</v>
      </c>
      <c r="E23" s="25" t="s">
        <v>132</v>
      </c>
    </row>
    <row r="24" spans="2:5" ht="20.100000000000001" customHeight="1" x14ac:dyDescent="0.3">
      <c r="B24" s="30">
        <v>14</v>
      </c>
      <c r="C24" s="20" t="s">
        <v>133</v>
      </c>
      <c r="D24" s="20" t="s">
        <v>134</v>
      </c>
      <c r="E24" s="21" t="s">
        <v>135</v>
      </c>
    </row>
    <row r="25" spans="2:5" ht="20.100000000000001" customHeight="1" x14ac:dyDescent="0.3">
      <c r="B25" s="29">
        <v>15</v>
      </c>
      <c r="C25" s="24" t="s">
        <v>136</v>
      </c>
      <c r="D25" s="24" t="s">
        <v>137</v>
      </c>
      <c r="E25" s="25" t="s">
        <v>138</v>
      </c>
    </row>
    <row r="26" spans="2:5" ht="20.100000000000001" customHeight="1" x14ac:dyDescent="0.3">
      <c r="B26" s="30">
        <v>16</v>
      </c>
      <c r="C26" s="20" t="s">
        <v>139</v>
      </c>
      <c r="D26" s="20" t="s">
        <v>140</v>
      </c>
      <c r="E26" s="21" t="s">
        <v>141</v>
      </c>
    </row>
    <row r="27" spans="2:5" ht="20.100000000000001" customHeight="1" x14ac:dyDescent="0.3">
      <c r="B27" s="29">
        <v>17</v>
      </c>
      <c r="C27" s="24" t="s">
        <v>142</v>
      </c>
      <c r="D27" s="24" t="s">
        <v>143</v>
      </c>
      <c r="E27" s="25" t="s">
        <v>144</v>
      </c>
    </row>
    <row r="28" spans="2:5" ht="20.100000000000001" customHeight="1" x14ac:dyDescent="0.3">
      <c r="B28" s="30">
        <v>18</v>
      </c>
      <c r="C28" s="20" t="s">
        <v>145</v>
      </c>
      <c r="D28" s="20" t="s">
        <v>146</v>
      </c>
      <c r="E28" s="21" t="s">
        <v>147</v>
      </c>
    </row>
    <row r="29" spans="2:5" ht="20.100000000000001" customHeight="1" x14ac:dyDescent="0.3">
      <c r="B29" s="29">
        <v>19</v>
      </c>
      <c r="C29" s="24" t="s">
        <v>148</v>
      </c>
      <c r="D29" s="24" t="s">
        <v>149</v>
      </c>
      <c r="E29" s="25" t="s">
        <v>150</v>
      </c>
    </row>
    <row r="30" spans="2:5" ht="20.100000000000001" customHeight="1" x14ac:dyDescent="0.3">
      <c r="B30" s="30">
        <v>20</v>
      </c>
      <c r="C30" s="20" t="s">
        <v>151</v>
      </c>
      <c r="D30" s="20" t="s">
        <v>152</v>
      </c>
      <c r="E30" s="21" t="s">
        <v>153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8832FCBC-0561-4201-8403-118076A62A68}"/>
    <hyperlink ref="E7" r:id="rId2" tooltip="Browse all template categories" xr:uid="{C4BAF931-8973-4B74-AD80-A3D2074AE6C3}"/>
    <hyperlink ref="E8" r:id="rId3" tooltip="Email Excel Gurukul Online for custom templates" xr:uid="{B988E01C-1DB6-4B21-B074-A0FB4F11E25A}"/>
    <hyperlink ref="E11" r:id="rId4" tooltip="Browse 📊  Project Management templates on Excel Gurukul Online" xr:uid="{F5BAE542-F448-492E-B803-6E3B4D3641CE}"/>
    <hyperlink ref="E12" r:id="rId5" tooltip="Browse 📉  Charts, Dashboards &amp; Analytics templates on Excel Gurukul Online" xr:uid="{B35F2A63-76AE-478D-AD59-7BEAA5FFBAB8}"/>
    <hyperlink ref="E13" r:id="rId6" tooltip="Browse 💻  Technology &amp; IT templates on Excel Gurukul Online" xr:uid="{1AA4E792-85A6-440D-99D4-61C91114DD9F}"/>
    <hyperlink ref="E14" r:id="rId7" tooltip="Browse 🏛️  Corporate Governance templates on Excel Gurukul Online" xr:uid="{39FA746A-C853-4774-82F3-0E9C810FB542}"/>
    <hyperlink ref="E15" r:id="rId8" tooltip="Browse 📈  Sales &amp; Marketing templates on Excel Gurukul Online" xr:uid="{A1148FDF-DD9E-44F6-B266-C582D6EBB961}"/>
    <hyperlink ref="E16" r:id="rId9" xr:uid="{99FC2B1C-6C8C-4DDF-928A-A64759086C40}"/>
    <hyperlink ref="E17" r:id="rId10" xr:uid="{26EA95F9-0312-41E0-A615-800311DE3663}"/>
    <hyperlink ref="E18" r:id="rId11" tooltip="Browse 💼  Business &amp; Operations templates on Excel Gurukul Online" xr:uid="{C2F44B6A-F173-4C52-9F6B-F3873D844ADF}"/>
    <hyperlink ref="E19" r:id="rId12" tooltip="Browse ⚖️  Legal &amp; Compliance templates on Excel Gurukul Online" xr:uid="{9E01A4F6-21BE-42ED-9E6C-3C404041BEB0}"/>
    <hyperlink ref="E20" r:id="rId13" xr:uid="{62F93E15-DA90-43A9-B5F3-32847A6D4299}"/>
    <hyperlink ref="E22" r:id="rId14" xr:uid="{A5E0ACC6-C323-469D-81BC-EE7F9B946B44}"/>
    <hyperlink ref="E23" r:id="rId15" xr:uid="{2146B5D3-2C51-44C0-BD4A-B4C17FE1B2A0}"/>
    <hyperlink ref="E24" r:id="rId16" xr:uid="{E523EFEF-2617-43E7-ABA6-A88FE716F5DA}"/>
    <hyperlink ref="E25" r:id="rId17" xr:uid="{58529057-72C4-4FE6-978D-F2C05618AC63}"/>
    <hyperlink ref="E26" r:id="rId18" tooltip="Browse 🏨  Hospitality &amp; Tourism templates on Excel Gurukul Online" xr:uid="{9A1E1DD1-2300-495C-8404-C710CCABDACA}"/>
    <hyperlink ref="E27" r:id="rId19" tooltip="Browse 📦  Inventory &amp; Logistics templates on Excel Gurukul Online" xr:uid="{D83B0FBF-38D1-4AE3-AE27-23D6E9C4BAA3}"/>
    <hyperlink ref="E28" r:id="rId20" xr:uid="{993E4D37-9B22-4122-A68E-F3ECB47F5D51}"/>
    <hyperlink ref="E29" r:id="rId21" xr:uid="{D83352B6-D9DF-4F4A-A931-08CF6870D92E}"/>
    <hyperlink ref="E30" r:id="rId22" xr:uid="{2AE97040-634F-4D31-A1AF-4899190621DC}"/>
    <hyperlink ref="E21" r:id="rId23" xr:uid="{81846FFC-2AB2-4632-8EE4-D99A9EA764C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Benefits Realisation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2026-07-21T18:50:17Z</dcterms:modified>
  <dc:language>en-US</dc:language>
</cp:coreProperties>
</file>