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A491A02E3150EA092DB6B9B043989A51" xr6:coauthVersionLast="47" xr6:coauthVersionMax="47" xr10:uidLastSave="{3F045DFF-ECEB-4A14-99FD-499E66695FF6}"/>
  <bookViews>
    <workbookView xWindow="-108" yWindow="-108" windowWidth="23256" windowHeight="13896" tabRatio="500" xr2:uid="{00000000-000D-0000-FFFF-FFFF00000000}"/>
  </bookViews>
  <sheets>
    <sheet name="Cost Baseline Phas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1" l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</calcChain>
</file>

<file path=xl/sharedStrings.xml><?xml version="1.0" encoding="utf-8"?>
<sst xmlns="http://schemas.openxmlformats.org/spreadsheetml/2006/main" count="109" uniqueCount="102">
  <si>
    <t>Project Cost Baseline Phasing Sheet</t>
  </si>
  <si>
    <t>Month-wise planned spend and cumulative cost baseline for the approved project budget.</t>
  </si>
  <si>
    <t>Project Phase</t>
  </si>
  <si>
    <t>Month</t>
  </si>
  <si>
    <t>Planned Cost (INR)</t>
  </si>
  <si>
    <t>Cumulative Cost (INR)</t>
  </si>
  <si>
    <t>Initiation</t>
  </si>
  <si>
    <t>Jan-2026</t>
  </si>
  <si>
    <t>Planning</t>
  </si>
  <si>
    <t>Feb-2026</t>
  </si>
  <si>
    <t>Mar-2026</t>
  </si>
  <si>
    <t>Execution</t>
  </si>
  <si>
    <t>Apr-2026</t>
  </si>
  <si>
    <t>May-2026</t>
  </si>
  <si>
    <t>Jun-2026</t>
  </si>
  <si>
    <t>Jul-2026</t>
  </si>
  <si>
    <t>Aug-2026</t>
  </si>
  <si>
    <t>Monitoring</t>
  </si>
  <si>
    <t>Sep-2026</t>
  </si>
  <si>
    <t>Oct-2026</t>
  </si>
  <si>
    <t>Closure</t>
  </si>
  <si>
    <t>Nov-2026</t>
  </si>
  <si>
    <t>Dec-2026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</si>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</sst>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58C4A9B-74B5-424F-841A-8ABE7DE01202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4" customWidth="1"/>
    <col min="3" max="3" width="14" customWidth="1"/>
    <col min="4" max="4" width="20" customWidth="1"/>
    <col min="5" max="5" width="22" customWidth="1"/>
  </cols>
  <sheetData>
    <row r="2" spans="2:5" ht="17.399999999999999" x14ac:dyDescent="0.3">
      <c r="B2" s="2" t="s">
        <v>0</v>
      </c>
      <c r="C2" s="2"/>
      <c r="D2" s="2"/>
      <c r="E2" s="2"/>
    </row>
    <row r="3" spans="2:5" x14ac:dyDescent="0.3">
      <c r="B3" s="1" t="s">
        <v>1</v>
      </c>
      <c r="C3" s="1"/>
      <c r="D3" s="1"/>
      <c r="E3" s="1"/>
    </row>
    <row r="5" spans="2:5" x14ac:dyDescent="0.3">
      <c r="B5" s="3" t="s">
        <v>2</v>
      </c>
      <c r="C5" s="3" t="s">
        <v>3</v>
      </c>
      <c r="D5" s="3" t="s">
        <v>4</v>
      </c>
      <c r="E5" s="3" t="s">
        <v>5</v>
      </c>
    </row>
    <row r="6" spans="2:5" x14ac:dyDescent="0.3">
      <c r="B6" s="4" t="s">
        <v>6</v>
      </c>
      <c r="C6" s="5" t="s">
        <v>7</v>
      </c>
      <c r="D6" s="6">
        <v>250000</v>
      </c>
      <c r="E6" s="6">
        <f>D6</f>
        <v>250000</v>
      </c>
    </row>
    <row r="7" spans="2:5" x14ac:dyDescent="0.3">
      <c r="B7" s="7" t="s">
        <v>8</v>
      </c>
      <c r="C7" s="8" t="s">
        <v>9</v>
      </c>
      <c r="D7" s="9">
        <v>480000</v>
      </c>
      <c r="E7" s="9">
        <f t="shared" ref="E7:E17" si="0">E6+D7</f>
        <v>730000</v>
      </c>
    </row>
    <row r="8" spans="2:5" x14ac:dyDescent="0.3">
      <c r="B8" s="4" t="s">
        <v>8</v>
      </c>
      <c r="C8" s="5" t="s">
        <v>10</v>
      </c>
      <c r="D8" s="6">
        <v>520000</v>
      </c>
      <c r="E8" s="6">
        <f t="shared" si="0"/>
        <v>1250000</v>
      </c>
    </row>
    <row r="9" spans="2:5" x14ac:dyDescent="0.3">
      <c r="B9" s="7" t="s">
        <v>11</v>
      </c>
      <c r="C9" s="8" t="s">
        <v>12</v>
      </c>
      <c r="D9" s="9">
        <v>760000</v>
      </c>
      <c r="E9" s="9">
        <f t="shared" si="0"/>
        <v>2010000</v>
      </c>
    </row>
    <row r="10" spans="2:5" x14ac:dyDescent="0.3">
      <c r="B10" s="4" t="s">
        <v>11</v>
      </c>
      <c r="C10" s="5" t="s">
        <v>13</v>
      </c>
      <c r="D10" s="6">
        <v>810000</v>
      </c>
      <c r="E10" s="6">
        <f t="shared" si="0"/>
        <v>2820000</v>
      </c>
    </row>
    <row r="11" spans="2:5" x14ac:dyDescent="0.3">
      <c r="B11" s="7" t="s">
        <v>11</v>
      </c>
      <c r="C11" s="8" t="s">
        <v>14</v>
      </c>
      <c r="D11" s="9">
        <v>790000</v>
      </c>
      <c r="E11" s="9">
        <f t="shared" si="0"/>
        <v>3610000</v>
      </c>
    </row>
    <row r="12" spans="2:5" x14ac:dyDescent="0.3">
      <c r="B12" s="4" t="s">
        <v>11</v>
      </c>
      <c r="C12" s="5" t="s">
        <v>15</v>
      </c>
      <c r="D12" s="6">
        <v>720000</v>
      </c>
      <c r="E12" s="6">
        <f t="shared" si="0"/>
        <v>4330000</v>
      </c>
    </row>
    <row r="13" spans="2:5" x14ac:dyDescent="0.3">
      <c r="B13" s="7" t="s">
        <v>11</v>
      </c>
      <c r="C13" s="8" t="s">
        <v>16</v>
      </c>
      <c r="D13" s="9">
        <v>680000</v>
      </c>
      <c r="E13" s="9">
        <f t="shared" si="0"/>
        <v>5010000</v>
      </c>
    </row>
    <row r="14" spans="2:5" x14ac:dyDescent="0.3">
      <c r="B14" s="4" t="s">
        <v>17</v>
      </c>
      <c r="C14" s="5" t="s">
        <v>18</v>
      </c>
      <c r="D14" s="6">
        <v>430000</v>
      </c>
      <c r="E14" s="6">
        <f t="shared" si="0"/>
        <v>5440000</v>
      </c>
    </row>
    <row r="15" spans="2:5" x14ac:dyDescent="0.3">
      <c r="B15" s="7" t="s">
        <v>17</v>
      </c>
      <c r="C15" s="8" t="s">
        <v>19</v>
      </c>
      <c r="D15" s="9">
        <v>360000</v>
      </c>
      <c r="E15" s="9">
        <f t="shared" si="0"/>
        <v>5800000</v>
      </c>
    </row>
    <row r="16" spans="2:5" x14ac:dyDescent="0.3">
      <c r="B16" s="4" t="s">
        <v>20</v>
      </c>
      <c r="C16" s="5" t="s">
        <v>21</v>
      </c>
      <c r="D16" s="6">
        <v>220000</v>
      </c>
      <c r="E16" s="6">
        <f t="shared" si="0"/>
        <v>6020000</v>
      </c>
    </row>
    <row r="17" spans="2:5" x14ac:dyDescent="0.3">
      <c r="B17" s="7" t="s">
        <v>20</v>
      </c>
      <c r="C17" s="8" t="s">
        <v>22</v>
      </c>
      <c r="D17" s="9">
        <v>150000</v>
      </c>
      <c r="E17" s="9">
        <f t="shared" si="0"/>
        <v>6170000</v>
      </c>
    </row>
    <row r="18" spans="2:5" x14ac:dyDescent="0.3">
      <c r="B18" s="10" t="s">
        <v>23</v>
      </c>
      <c r="C18" s="11"/>
      <c r="D18" s="12">
        <f>SUM(D6:D17)</f>
        <v>6170000</v>
      </c>
      <c r="E18" s="12"/>
    </row>
  </sheetData>
  <mergeCells count="2">
    <mergeCell ref="B2:E2"/>
    <mergeCell ref="B3:E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4AD1-6960-4E8D-9AC8-FECA19E3791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24</v>
      </c>
      <c r="C2" s="14"/>
      <c r="D2" s="14"/>
      <c r="E2" s="14"/>
    </row>
    <row r="3" spans="2:5" ht="18" customHeight="1" x14ac:dyDescent="0.3">
      <c r="B3" s="15" t="s">
        <v>25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26</v>
      </c>
      <c r="C5" s="17"/>
      <c r="D5" s="18" t="s">
        <v>27</v>
      </c>
      <c r="E5" s="18" t="s">
        <v>28</v>
      </c>
    </row>
    <row r="6" spans="2:5" ht="20.100000000000001" customHeight="1" x14ac:dyDescent="0.3">
      <c r="B6" s="19" t="s">
        <v>29</v>
      </c>
      <c r="C6" s="20"/>
      <c r="D6" s="21" t="s">
        <v>30</v>
      </c>
      <c r="E6" s="22" t="s">
        <v>31</v>
      </c>
    </row>
    <row r="7" spans="2:5" ht="20.100000000000001" customHeight="1" x14ac:dyDescent="0.3">
      <c r="B7" s="23" t="s">
        <v>32</v>
      </c>
      <c r="C7" s="24"/>
      <c r="D7" s="25" t="s">
        <v>33</v>
      </c>
      <c r="E7" s="26" t="s">
        <v>34</v>
      </c>
    </row>
    <row r="8" spans="2:5" ht="20.100000000000001" customHeight="1" x14ac:dyDescent="0.3">
      <c r="B8" s="27" t="s">
        <v>35</v>
      </c>
      <c r="C8" s="28"/>
      <c r="D8" s="21" t="s">
        <v>36</v>
      </c>
      <c r="E8" s="22" t="s">
        <v>37</v>
      </c>
    </row>
    <row r="9" spans="2:5" ht="6" customHeight="1" x14ac:dyDescent="0.3"/>
    <row r="10" spans="2:5" ht="20.100000000000001" customHeight="1" x14ac:dyDescent="0.3">
      <c r="B10" s="29" t="s">
        <v>38</v>
      </c>
      <c r="C10" s="18" t="s">
        <v>39</v>
      </c>
      <c r="D10" s="18" t="s">
        <v>40</v>
      </c>
      <c r="E10" s="18" t="s">
        <v>41</v>
      </c>
    </row>
    <row r="11" spans="2:5" ht="20.100000000000001" customHeight="1" x14ac:dyDescent="0.3">
      <c r="B11" s="30">
        <v>1</v>
      </c>
      <c r="C11" s="25" t="s">
        <v>42</v>
      </c>
      <c r="D11" s="25" t="s">
        <v>43</v>
      </c>
      <c r="E11" s="26" t="s">
        <v>44</v>
      </c>
    </row>
    <row r="12" spans="2:5" ht="20.100000000000001" customHeight="1" x14ac:dyDescent="0.3">
      <c r="B12" s="31">
        <v>2</v>
      </c>
      <c r="C12" s="21" t="s">
        <v>45</v>
      </c>
      <c r="D12" s="21" t="s">
        <v>46</v>
      </c>
      <c r="E12" s="22" t="s">
        <v>47</v>
      </c>
    </row>
    <row r="13" spans="2:5" ht="20.100000000000001" customHeight="1" x14ac:dyDescent="0.3">
      <c r="B13" s="30">
        <v>3</v>
      </c>
      <c r="C13" s="25" t="s">
        <v>48</v>
      </c>
      <c r="D13" s="25" t="s">
        <v>49</v>
      </c>
      <c r="E13" s="26" t="s">
        <v>50</v>
      </c>
    </row>
    <row r="14" spans="2:5" ht="20.100000000000001" customHeight="1" x14ac:dyDescent="0.3">
      <c r="B14" s="31">
        <v>4</v>
      </c>
      <c r="C14" s="21" t="s">
        <v>51</v>
      </c>
      <c r="D14" s="21" t="s">
        <v>52</v>
      </c>
      <c r="E14" s="22" t="s">
        <v>53</v>
      </c>
    </row>
    <row r="15" spans="2:5" ht="20.100000000000001" customHeight="1" x14ac:dyDescent="0.3">
      <c r="B15" s="30">
        <v>5</v>
      </c>
      <c r="C15" s="25" t="s">
        <v>54</v>
      </c>
      <c r="D15" s="25" t="s">
        <v>55</v>
      </c>
      <c r="E15" s="26" t="s">
        <v>56</v>
      </c>
    </row>
    <row r="16" spans="2:5" ht="20.100000000000001" customHeight="1" x14ac:dyDescent="0.3">
      <c r="B16" s="31">
        <v>6</v>
      </c>
      <c r="C16" s="21" t="s">
        <v>57</v>
      </c>
      <c r="D16" s="21" t="s">
        <v>58</v>
      </c>
      <c r="E16" s="22" t="s">
        <v>59</v>
      </c>
    </row>
    <row r="17" spans="2:5" ht="20.100000000000001" customHeight="1" x14ac:dyDescent="0.3">
      <c r="B17" s="30">
        <v>7</v>
      </c>
      <c r="C17" s="25" t="s">
        <v>60</v>
      </c>
      <c r="D17" s="25" t="s">
        <v>61</v>
      </c>
      <c r="E17" s="26" t="s">
        <v>62</v>
      </c>
    </row>
    <row r="18" spans="2:5" ht="20.100000000000001" customHeight="1" x14ac:dyDescent="0.3">
      <c r="B18" s="31">
        <v>8</v>
      </c>
      <c r="C18" s="21" t="s">
        <v>63</v>
      </c>
      <c r="D18" s="21" t="s">
        <v>64</v>
      </c>
      <c r="E18" s="22" t="s">
        <v>65</v>
      </c>
    </row>
    <row r="19" spans="2:5" ht="20.100000000000001" customHeight="1" x14ac:dyDescent="0.3">
      <c r="B19" s="30">
        <v>9</v>
      </c>
      <c r="C19" s="25" t="s">
        <v>66</v>
      </c>
      <c r="D19" s="25" t="s">
        <v>67</v>
      </c>
      <c r="E19" s="26" t="s">
        <v>68</v>
      </c>
    </row>
    <row r="20" spans="2:5" ht="20.100000000000001" customHeight="1" x14ac:dyDescent="0.3">
      <c r="B20" s="31">
        <v>10</v>
      </c>
      <c r="C20" s="21" t="s">
        <v>69</v>
      </c>
      <c r="D20" s="21" t="s">
        <v>70</v>
      </c>
      <c r="E20" s="22" t="s">
        <v>71</v>
      </c>
    </row>
    <row r="21" spans="2:5" ht="20.100000000000001" customHeight="1" x14ac:dyDescent="0.3">
      <c r="B21" s="30">
        <v>11</v>
      </c>
      <c r="C21" s="25" t="s">
        <v>72</v>
      </c>
      <c r="D21" s="25" t="s">
        <v>73</v>
      </c>
      <c r="E21" s="26" t="s">
        <v>74</v>
      </c>
    </row>
    <row r="22" spans="2:5" ht="20.100000000000001" customHeight="1" x14ac:dyDescent="0.3">
      <c r="B22" s="31">
        <v>12</v>
      </c>
      <c r="C22" s="21" t="s">
        <v>75</v>
      </c>
      <c r="D22" s="21" t="s">
        <v>76</v>
      </c>
      <c r="E22" s="22" t="s">
        <v>77</v>
      </c>
    </row>
    <row r="23" spans="2:5" ht="20.100000000000001" customHeight="1" x14ac:dyDescent="0.3">
      <c r="B23" s="30">
        <v>13</v>
      </c>
      <c r="C23" s="25" t="s">
        <v>78</v>
      </c>
      <c r="D23" s="25" t="s">
        <v>79</v>
      </c>
      <c r="E23" s="26" t="s">
        <v>80</v>
      </c>
    </row>
    <row r="24" spans="2:5" ht="20.100000000000001" customHeight="1" x14ac:dyDescent="0.3">
      <c r="B24" s="31">
        <v>14</v>
      </c>
      <c r="C24" s="21" t="s">
        <v>81</v>
      </c>
      <c r="D24" s="21" t="s">
        <v>82</v>
      </c>
      <c r="E24" s="22" t="s">
        <v>83</v>
      </c>
    </row>
    <row r="25" spans="2:5" ht="20.100000000000001" customHeight="1" x14ac:dyDescent="0.3">
      <c r="B25" s="30">
        <v>15</v>
      </c>
      <c r="C25" s="25" t="s">
        <v>84</v>
      </c>
      <c r="D25" s="25" t="s">
        <v>85</v>
      </c>
      <c r="E25" s="26" t="s">
        <v>86</v>
      </c>
    </row>
    <row r="26" spans="2:5" ht="20.100000000000001" customHeight="1" x14ac:dyDescent="0.3">
      <c r="B26" s="31">
        <v>16</v>
      </c>
      <c r="C26" s="21" t="s">
        <v>87</v>
      </c>
      <c r="D26" s="21" t="s">
        <v>88</v>
      </c>
      <c r="E26" s="22" t="s">
        <v>89</v>
      </c>
    </row>
    <row r="27" spans="2:5" ht="20.100000000000001" customHeight="1" x14ac:dyDescent="0.3">
      <c r="B27" s="30">
        <v>17</v>
      </c>
      <c r="C27" s="25" t="s">
        <v>90</v>
      </c>
      <c r="D27" s="25" t="s">
        <v>91</v>
      </c>
      <c r="E27" s="26" t="s">
        <v>92</v>
      </c>
    </row>
    <row r="28" spans="2:5" ht="20.100000000000001" customHeight="1" x14ac:dyDescent="0.3">
      <c r="B28" s="31">
        <v>18</v>
      </c>
      <c r="C28" s="21" t="s">
        <v>93</v>
      </c>
      <c r="D28" s="21" t="s">
        <v>94</v>
      </c>
      <c r="E28" s="22" t="s">
        <v>95</v>
      </c>
    </row>
    <row r="29" spans="2:5" ht="20.100000000000001" customHeight="1" x14ac:dyDescent="0.3">
      <c r="B29" s="30">
        <v>19</v>
      </c>
      <c r="C29" s="25" t="s">
        <v>96</v>
      </c>
      <c r="D29" s="25" t="s">
        <v>97</v>
      </c>
      <c r="E29" s="26" t="s">
        <v>98</v>
      </c>
    </row>
    <row r="30" spans="2:5" ht="20.100000000000001" customHeight="1" x14ac:dyDescent="0.3">
      <c r="B30" s="31">
        <v>20</v>
      </c>
      <c r="C30" s="21" t="s">
        <v>99</v>
      </c>
      <c r="D30" s="21" t="s">
        <v>100</v>
      </c>
      <c r="E30" s="22" t="s">
        <v>101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674664F-898B-4767-AA6E-56A5A387689E}"/>
    <hyperlink ref="E7" r:id="rId2" tooltip="Browse all template categories" xr:uid="{846D757E-3BC0-445D-911E-792729F8BBD8}"/>
    <hyperlink ref="E8" r:id="rId3" tooltip="Email Excel Gurukul Online for custom templates" xr:uid="{378367F8-305D-44EC-9D97-7578791C24E5}"/>
    <hyperlink ref="E11" r:id="rId4" tooltip="Browse 📊  Project Management templates on Excel Gurukul Online" xr:uid="{201EA947-9E6C-40A2-BF02-A68B2C4F365A}"/>
    <hyperlink ref="E12" r:id="rId5" tooltip="Browse 📉  Charts, Dashboards &amp; Analytics templates on Excel Gurukul Online" xr:uid="{E5D6B6E9-AD9B-4D2E-9B2C-CBB670873920}"/>
    <hyperlink ref="E13" r:id="rId6" tooltip="Browse 💻  Technology &amp; IT templates on Excel Gurukul Online" xr:uid="{10DB5E8E-2346-45D6-B9A9-139132A84D41}"/>
    <hyperlink ref="E14" r:id="rId7" tooltip="Browse 🏛️  Corporate Governance templates on Excel Gurukul Online" xr:uid="{ED6298E9-9949-4D8D-B209-7D4D47EE4121}"/>
    <hyperlink ref="E15" r:id="rId8" tooltip="Browse 📈  Sales &amp; Marketing templates on Excel Gurukul Online" xr:uid="{88C5EAEF-0EE2-4F6C-9935-E230BBF16F02}"/>
    <hyperlink ref="E16" r:id="rId9" xr:uid="{0228AB3A-E191-4DFC-9267-334B00B3697B}"/>
    <hyperlink ref="E17" r:id="rId10" xr:uid="{49D7672E-0845-41E6-8905-E481E99B7040}"/>
    <hyperlink ref="E18" r:id="rId11" tooltip="Browse 💼  Business &amp; Operations templates on Excel Gurukul Online" xr:uid="{8C28B784-52E8-4A83-832B-BA2DDD2D6058}"/>
    <hyperlink ref="E19" r:id="rId12" tooltip="Browse ⚖️  Legal &amp; Compliance templates on Excel Gurukul Online" xr:uid="{54CA839B-9466-4F49-8221-BDA5BC7FEE3B}"/>
    <hyperlink ref="E20" r:id="rId13" xr:uid="{EA29D007-D42F-4AB1-B2F8-A89645CE5505}"/>
    <hyperlink ref="E22" r:id="rId14" xr:uid="{F4A33675-566B-4050-A93C-4912C2F1A0DE}"/>
    <hyperlink ref="E23" r:id="rId15" xr:uid="{31009056-169C-4C08-93BA-75628DE0448B}"/>
    <hyperlink ref="E24" r:id="rId16" xr:uid="{D3FA4FFE-F33E-4FD7-8348-1B93269510E3}"/>
    <hyperlink ref="E25" r:id="rId17" xr:uid="{35B27213-2C64-4FE8-A7C9-A45177721558}"/>
    <hyperlink ref="E26" r:id="rId18" tooltip="Browse 🏨  Hospitality &amp; Tourism templates on Excel Gurukul Online" xr:uid="{CBA9C164-A3C3-416F-96FB-A609AE8614D5}"/>
    <hyperlink ref="E27" r:id="rId19" tooltip="Browse 📦  Inventory &amp; Logistics templates on Excel Gurukul Online" xr:uid="{C7E33C97-CCA9-4ADF-B401-F1F1C20F52FA}"/>
    <hyperlink ref="E28" r:id="rId20" xr:uid="{4B7D4FA1-4C6F-4D06-81D3-FE83B3C03B88}"/>
    <hyperlink ref="E29" r:id="rId21" xr:uid="{BC232C95-9973-4C4E-99EE-1EB5FF4C82E6}"/>
    <hyperlink ref="E30" r:id="rId22" xr:uid="{C31598CC-EFC5-468F-B209-1E2416EDA883}"/>
    <hyperlink ref="E21" r:id="rId23" xr:uid="{03B2D1DE-DB54-49E0-B1B7-2505B90D3086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Baseline Phasing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2026-08-02T10:56:29Z</dcterms:modified>
  <dc:language>en-US</dc:language>
</cp:coreProperties>
</file>