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6DA97DA82D34D7CDC1845EC1A8F47E0C8333" xr6:coauthVersionLast="47" xr6:coauthVersionMax="47" xr10:uidLastSave="{36AF7FA6-48FC-4AC9-9540-B5CF07C0011C}"/>
  <bookViews>
    <workbookView xWindow="-120" yWindow="-120" windowWidth="51840" windowHeight="21120" tabRatio="500" xr2:uid="{00000000-000D-0000-FFFF-FFFF00000000}"/>
  </bookViews>
  <sheets>
    <sheet name="Payment Schedule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D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22" i="1" s="1"/>
</calcChain>
</file>

<file path=xl/sharedStrings.xml><?xml version="1.0" encoding="utf-8"?>
<sst xmlns="http://schemas.openxmlformats.org/spreadsheetml/2006/main" count="121" uniqueCount="108">
  <si>
    <t>BUILDER PAYMENT SCHEDULE TRACKER</t>
  </si>
  <si>
    <t>Track construction-linked plan instalments, due dates and payments made to the builder</t>
  </si>
  <si>
    <t>Milestone / Stage</t>
  </si>
  <si>
    <t>% of Cost</t>
  </si>
  <si>
    <t>Amount Due (₹)</t>
  </si>
  <si>
    <t>Due Date</t>
  </si>
  <si>
    <t>Paid On</t>
  </si>
  <si>
    <t>Amount Paid (₹)</t>
  </si>
  <si>
    <t>Balance (₹)</t>
  </si>
  <si>
    <t>Status</t>
  </si>
  <si>
    <t>On Booking</t>
  </si>
  <si>
    <t>Paid</t>
  </si>
  <si>
    <t>Agreement</t>
  </si>
  <si>
    <t>Plinth Level</t>
  </si>
  <si>
    <t>1st Floor Slab</t>
  </si>
  <si>
    <t>3rd Floor Slab</t>
  </si>
  <si>
    <t>Due</t>
  </si>
  <si>
    <t>5th Floor Slab</t>
  </si>
  <si>
    <t>Upcoming</t>
  </si>
  <si>
    <t>7th Floor Slab</t>
  </si>
  <si>
    <t>Brickwork</t>
  </si>
  <si>
    <t>Internal Plaster</t>
  </si>
  <si>
    <t>Flooring</t>
  </si>
  <si>
    <t>Doors &amp; Windows</t>
  </si>
  <si>
    <t>Plumbing &amp; Electrical</t>
  </si>
  <si>
    <t>Painting</t>
  </si>
  <si>
    <t>Possession</t>
  </si>
  <si>
    <t>Registration</t>
  </si>
  <si>
    <t>Society Formation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</si>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</sst>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₹#,##0"/>
    <numFmt numFmtId="166" formatCode="dd\-mmm\-yyyy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6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166" fontId="5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/>
    <xf numFmtId="165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57000E44-982A-460A-8824-C6FC9C4F28EB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24" customWidth="1"/>
    <col min="3" max="3" width="12" customWidth="1"/>
    <col min="4" max="4" width="17" customWidth="1"/>
    <col min="5" max="6" width="14" customWidth="1"/>
    <col min="7" max="7" width="18" customWidth="1"/>
    <col min="8" max="8" width="14" customWidth="1"/>
    <col min="9" max="9" width="11" customWidth="1"/>
  </cols>
  <sheetData>
    <row r="2" spans="2:9" ht="25.5" customHeight="1" x14ac:dyDescent="0.25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25">
      <c r="B3" s="1" t="s">
        <v>1</v>
      </c>
      <c r="C3" s="1"/>
      <c r="D3" s="1"/>
      <c r="E3" s="1"/>
      <c r="F3" s="1"/>
      <c r="G3" s="1"/>
      <c r="H3" s="1"/>
      <c r="I3" s="1"/>
    </row>
    <row r="5" spans="2:9" ht="19.5" customHeight="1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25">
      <c r="B6" s="4" t="s">
        <v>10</v>
      </c>
      <c r="C6" s="5">
        <v>0.1</v>
      </c>
      <c r="D6" s="6">
        <v>500000</v>
      </c>
      <c r="E6" s="7">
        <v>46027</v>
      </c>
      <c r="F6" s="7">
        <v>46027</v>
      </c>
      <c r="G6" s="6">
        <v>500000</v>
      </c>
      <c r="H6" s="6">
        <f t="shared" ref="H6:H21" si="0">D6-G6</f>
        <v>0</v>
      </c>
      <c r="I6" s="8" t="s">
        <v>11</v>
      </c>
    </row>
    <row r="7" spans="2:9" x14ac:dyDescent="0.25">
      <c r="B7" s="9" t="s">
        <v>12</v>
      </c>
      <c r="C7" s="10">
        <v>0.15</v>
      </c>
      <c r="D7" s="11">
        <v>750000</v>
      </c>
      <c r="E7" s="12">
        <v>46042</v>
      </c>
      <c r="F7" s="12">
        <v>46042</v>
      </c>
      <c r="G7" s="11">
        <v>750000</v>
      </c>
      <c r="H7" s="11">
        <f t="shared" si="0"/>
        <v>0</v>
      </c>
      <c r="I7" s="13" t="s">
        <v>11</v>
      </c>
    </row>
    <row r="8" spans="2:9" x14ac:dyDescent="0.25">
      <c r="B8" s="4" t="s">
        <v>13</v>
      </c>
      <c r="C8" s="5">
        <v>0.1</v>
      </c>
      <c r="D8" s="6">
        <v>500000</v>
      </c>
      <c r="E8" s="7">
        <v>46096</v>
      </c>
      <c r="F8" s="7">
        <v>46096</v>
      </c>
      <c r="G8" s="6">
        <v>500000</v>
      </c>
      <c r="H8" s="6">
        <f t="shared" si="0"/>
        <v>0</v>
      </c>
      <c r="I8" s="8" t="s">
        <v>11</v>
      </c>
    </row>
    <row r="9" spans="2:9" x14ac:dyDescent="0.25">
      <c r="B9" s="9" t="s">
        <v>14</v>
      </c>
      <c r="C9" s="10">
        <v>7.4999999999999997E-2</v>
      </c>
      <c r="D9" s="11">
        <v>375000</v>
      </c>
      <c r="E9" s="12">
        <v>46127</v>
      </c>
      <c r="F9" s="12">
        <v>46126</v>
      </c>
      <c r="G9" s="11">
        <v>375000</v>
      </c>
      <c r="H9" s="11">
        <f t="shared" si="0"/>
        <v>0</v>
      </c>
      <c r="I9" s="13" t="s">
        <v>11</v>
      </c>
    </row>
    <row r="10" spans="2:9" x14ac:dyDescent="0.25">
      <c r="B10" s="4" t="s">
        <v>15</v>
      </c>
      <c r="C10" s="5">
        <v>7.4999999999999997E-2</v>
      </c>
      <c r="D10" s="6">
        <v>375000</v>
      </c>
      <c r="E10" s="7">
        <v>46157</v>
      </c>
      <c r="F10" s="7"/>
      <c r="G10" s="6">
        <v>0</v>
      </c>
      <c r="H10" s="6">
        <f t="shared" si="0"/>
        <v>375000</v>
      </c>
      <c r="I10" s="8" t="s">
        <v>16</v>
      </c>
    </row>
    <row r="11" spans="2:9" x14ac:dyDescent="0.25">
      <c r="B11" s="9" t="s">
        <v>17</v>
      </c>
      <c r="C11" s="10">
        <v>7.4999999999999997E-2</v>
      </c>
      <c r="D11" s="11">
        <v>375000</v>
      </c>
      <c r="E11" s="12">
        <v>46188</v>
      </c>
      <c r="F11" s="12"/>
      <c r="G11" s="11">
        <v>0</v>
      </c>
      <c r="H11" s="11">
        <f t="shared" si="0"/>
        <v>375000</v>
      </c>
      <c r="I11" s="13" t="s">
        <v>18</v>
      </c>
    </row>
    <row r="12" spans="2:9" x14ac:dyDescent="0.25">
      <c r="B12" s="4" t="s">
        <v>19</v>
      </c>
      <c r="C12" s="5">
        <v>7.4999999999999997E-2</v>
      </c>
      <c r="D12" s="6">
        <v>375000</v>
      </c>
      <c r="E12" s="7">
        <v>46218</v>
      </c>
      <c r="F12" s="7"/>
      <c r="G12" s="6">
        <v>0</v>
      </c>
      <c r="H12" s="6">
        <f t="shared" si="0"/>
        <v>375000</v>
      </c>
      <c r="I12" s="8" t="s">
        <v>18</v>
      </c>
    </row>
    <row r="13" spans="2:9" x14ac:dyDescent="0.25">
      <c r="B13" s="9" t="s">
        <v>20</v>
      </c>
      <c r="C13" s="10">
        <v>0.05</v>
      </c>
      <c r="D13" s="11">
        <v>250000</v>
      </c>
      <c r="E13" s="12">
        <v>46249</v>
      </c>
      <c r="F13" s="12"/>
      <c r="G13" s="11">
        <v>0</v>
      </c>
      <c r="H13" s="11">
        <f t="shared" si="0"/>
        <v>250000</v>
      </c>
      <c r="I13" s="13" t="s">
        <v>18</v>
      </c>
    </row>
    <row r="14" spans="2:9" x14ac:dyDescent="0.25">
      <c r="B14" s="4" t="s">
        <v>21</v>
      </c>
      <c r="C14" s="5">
        <v>0.05</v>
      </c>
      <c r="D14" s="6">
        <v>250000</v>
      </c>
      <c r="E14" s="7">
        <v>46280</v>
      </c>
      <c r="F14" s="7"/>
      <c r="G14" s="6">
        <v>0</v>
      </c>
      <c r="H14" s="6">
        <f t="shared" si="0"/>
        <v>250000</v>
      </c>
      <c r="I14" s="8" t="s">
        <v>18</v>
      </c>
    </row>
    <row r="15" spans="2:9" x14ac:dyDescent="0.25">
      <c r="B15" s="9" t="s">
        <v>22</v>
      </c>
      <c r="C15" s="10">
        <v>0.05</v>
      </c>
      <c r="D15" s="11">
        <v>250000</v>
      </c>
      <c r="E15" s="12">
        <v>46310</v>
      </c>
      <c r="F15" s="12"/>
      <c r="G15" s="11">
        <v>0</v>
      </c>
      <c r="H15" s="11">
        <f t="shared" si="0"/>
        <v>250000</v>
      </c>
      <c r="I15" s="13" t="s">
        <v>18</v>
      </c>
    </row>
    <row r="16" spans="2:9" x14ac:dyDescent="0.25">
      <c r="B16" s="4" t="s">
        <v>23</v>
      </c>
      <c r="C16" s="5">
        <v>0.05</v>
      </c>
      <c r="D16" s="6">
        <v>250000</v>
      </c>
      <c r="E16" s="7">
        <v>46341</v>
      </c>
      <c r="F16" s="7"/>
      <c r="G16" s="6">
        <v>0</v>
      </c>
      <c r="H16" s="6">
        <f t="shared" si="0"/>
        <v>250000</v>
      </c>
      <c r="I16" s="8" t="s">
        <v>18</v>
      </c>
    </row>
    <row r="17" spans="2:9" x14ac:dyDescent="0.25">
      <c r="B17" s="9" t="s">
        <v>24</v>
      </c>
      <c r="C17" s="10">
        <v>0.05</v>
      </c>
      <c r="D17" s="11">
        <v>250000</v>
      </c>
      <c r="E17" s="12">
        <v>46371</v>
      </c>
      <c r="F17" s="12"/>
      <c r="G17" s="11">
        <v>0</v>
      </c>
      <c r="H17" s="11">
        <f t="shared" si="0"/>
        <v>250000</v>
      </c>
      <c r="I17" s="13" t="s">
        <v>18</v>
      </c>
    </row>
    <row r="18" spans="2:9" x14ac:dyDescent="0.25">
      <c r="B18" s="4" t="s">
        <v>25</v>
      </c>
      <c r="C18" s="5">
        <v>2.5000000000000001E-2</v>
      </c>
      <c r="D18" s="6">
        <v>125000</v>
      </c>
      <c r="E18" s="7">
        <v>46402</v>
      </c>
      <c r="F18" s="7"/>
      <c r="G18" s="6">
        <v>0</v>
      </c>
      <c r="H18" s="6">
        <f t="shared" si="0"/>
        <v>125000</v>
      </c>
      <c r="I18" s="8" t="s">
        <v>18</v>
      </c>
    </row>
    <row r="19" spans="2:9" x14ac:dyDescent="0.25">
      <c r="B19" s="9" t="s">
        <v>26</v>
      </c>
      <c r="C19" s="10">
        <v>0.05</v>
      </c>
      <c r="D19" s="11">
        <v>250000</v>
      </c>
      <c r="E19" s="12">
        <v>46446</v>
      </c>
      <c r="F19" s="12"/>
      <c r="G19" s="11">
        <v>0</v>
      </c>
      <c r="H19" s="11">
        <f t="shared" si="0"/>
        <v>250000</v>
      </c>
      <c r="I19" s="13" t="s">
        <v>18</v>
      </c>
    </row>
    <row r="20" spans="2:9" x14ac:dyDescent="0.25">
      <c r="B20" s="4" t="s">
        <v>27</v>
      </c>
      <c r="C20" s="5">
        <v>0.02</v>
      </c>
      <c r="D20" s="6">
        <v>100000</v>
      </c>
      <c r="E20" s="7">
        <v>46461</v>
      </c>
      <c r="F20" s="7"/>
      <c r="G20" s="6">
        <v>0</v>
      </c>
      <c r="H20" s="6">
        <f t="shared" si="0"/>
        <v>100000</v>
      </c>
      <c r="I20" s="8" t="s">
        <v>18</v>
      </c>
    </row>
    <row r="21" spans="2:9" x14ac:dyDescent="0.25">
      <c r="B21" s="9" t="s">
        <v>28</v>
      </c>
      <c r="C21" s="10">
        <v>5.0000000000000001E-3</v>
      </c>
      <c r="D21" s="11">
        <v>25000</v>
      </c>
      <c r="E21" s="12">
        <v>46476</v>
      </c>
      <c r="F21" s="12"/>
      <c r="G21" s="11">
        <v>0</v>
      </c>
      <c r="H21" s="11">
        <f t="shared" si="0"/>
        <v>25000</v>
      </c>
      <c r="I21" s="13" t="s">
        <v>18</v>
      </c>
    </row>
    <row r="22" spans="2:9" x14ac:dyDescent="0.25">
      <c r="B22" s="14" t="s">
        <v>29</v>
      </c>
      <c r="C22" s="15"/>
      <c r="D22" s="16">
        <f>SUM(D6:D21)</f>
        <v>5000000</v>
      </c>
      <c r="E22" s="15"/>
      <c r="F22" s="15"/>
      <c r="G22" s="16">
        <f>SUM(G6:G21)</f>
        <v>2125000</v>
      </c>
      <c r="H22" s="16">
        <f>SUM(H6:H21)</f>
        <v>2875000</v>
      </c>
      <c r="I22" s="15"/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5DDB-69F4-475D-818E-738808008D6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7" customWidth="1"/>
    <col min="3" max="3" width="45.7109375" style="17" customWidth="1"/>
    <col min="4" max="4" width="65.7109375" style="17" customWidth="1"/>
    <col min="5" max="5" width="80.7109375" style="17" customWidth="1"/>
    <col min="6" max="6" width="3" style="17" customWidth="1"/>
    <col min="7" max="16384" width="9.140625" style="17"/>
  </cols>
  <sheetData>
    <row r="1" spans="2:5" ht="8.1" customHeight="1" x14ac:dyDescent="0.25"/>
    <row r="2" spans="2:5" ht="33.950000000000003" customHeight="1" x14ac:dyDescent="0.25">
      <c r="B2" s="18" t="s">
        <v>30</v>
      </c>
      <c r="C2" s="18"/>
      <c r="D2" s="18"/>
      <c r="E2" s="18"/>
    </row>
    <row r="3" spans="2:5" ht="18" customHeight="1" x14ac:dyDescent="0.25">
      <c r="B3" s="19" t="s">
        <v>31</v>
      </c>
      <c r="C3" s="19"/>
      <c r="D3" s="19"/>
      <c r="E3" s="19"/>
    </row>
    <row r="4" spans="2:5" ht="6" customHeight="1" x14ac:dyDescent="0.25"/>
    <row r="5" spans="2:5" ht="20.100000000000001" customHeight="1" x14ac:dyDescent="0.25">
      <c r="B5" s="20" t="s">
        <v>32</v>
      </c>
      <c r="C5" s="21"/>
      <c r="D5" s="22" t="s">
        <v>33</v>
      </c>
      <c r="E5" s="22" t="s">
        <v>34</v>
      </c>
    </row>
    <row r="6" spans="2:5" ht="20.100000000000001" customHeight="1" x14ac:dyDescent="0.25">
      <c r="B6" s="23" t="s">
        <v>35</v>
      </c>
      <c r="C6" s="24"/>
      <c r="D6" s="25" t="s">
        <v>36</v>
      </c>
      <c r="E6" s="26" t="s">
        <v>37</v>
      </c>
    </row>
    <row r="7" spans="2:5" ht="20.100000000000001" customHeight="1" x14ac:dyDescent="0.25">
      <c r="B7" s="27" t="s">
        <v>38</v>
      </c>
      <c r="C7" s="28"/>
      <c r="D7" s="29" t="s">
        <v>39</v>
      </c>
      <c r="E7" s="30" t="s">
        <v>40</v>
      </c>
    </row>
    <row r="8" spans="2:5" ht="20.100000000000001" customHeight="1" x14ac:dyDescent="0.25">
      <c r="B8" s="31" t="s">
        <v>41</v>
      </c>
      <c r="C8" s="32"/>
      <c r="D8" s="25" t="s">
        <v>42</v>
      </c>
      <c r="E8" s="26" t="s">
        <v>43</v>
      </c>
    </row>
    <row r="9" spans="2:5" ht="6" customHeight="1" x14ac:dyDescent="0.25"/>
    <row r="10" spans="2:5" ht="20.100000000000001" customHeight="1" x14ac:dyDescent="0.25">
      <c r="B10" s="33" t="s">
        <v>44</v>
      </c>
      <c r="C10" s="22" t="s">
        <v>45</v>
      </c>
      <c r="D10" s="22" t="s">
        <v>46</v>
      </c>
      <c r="E10" s="22" t="s">
        <v>47</v>
      </c>
    </row>
    <row r="11" spans="2:5" ht="20.100000000000001" customHeight="1" x14ac:dyDescent="0.25">
      <c r="B11" s="34">
        <v>1</v>
      </c>
      <c r="C11" s="29" t="s">
        <v>48</v>
      </c>
      <c r="D11" s="29" t="s">
        <v>49</v>
      </c>
      <c r="E11" s="30" t="s">
        <v>50</v>
      </c>
    </row>
    <row r="12" spans="2:5" ht="20.100000000000001" customHeight="1" x14ac:dyDescent="0.25">
      <c r="B12" s="35">
        <v>2</v>
      </c>
      <c r="C12" s="25" t="s">
        <v>51</v>
      </c>
      <c r="D12" s="25" t="s">
        <v>52</v>
      </c>
      <c r="E12" s="26" t="s">
        <v>53</v>
      </c>
    </row>
    <row r="13" spans="2:5" ht="20.100000000000001" customHeight="1" x14ac:dyDescent="0.25">
      <c r="B13" s="34">
        <v>3</v>
      </c>
      <c r="C13" s="29" t="s">
        <v>54</v>
      </c>
      <c r="D13" s="29" t="s">
        <v>55</v>
      </c>
      <c r="E13" s="30" t="s">
        <v>56</v>
      </c>
    </row>
    <row r="14" spans="2:5" ht="20.100000000000001" customHeight="1" x14ac:dyDescent="0.25">
      <c r="B14" s="35">
        <v>4</v>
      </c>
      <c r="C14" s="25" t="s">
        <v>57</v>
      </c>
      <c r="D14" s="25" t="s">
        <v>58</v>
      </c>
      <c r="E14" s="26" t="s">
        <v>59</v>
      </c>
    </row>
    <row r="15" spans="2:5" ht="20.100000000000001" customHeight="1" x14ac:dyDescent="0.25">
      <c r="B15" s="34">
        <v>5</v>
      </c>
      <c r="C15" s="29" t="s">
        <v>60</v>
      </c>
      <c r="D15" s="29" t="s">
        <v>61</v>
      </c>
      <c r="E15" s="30" t="s">
        <v>62</v>
      </c>
    </row>
    <row r="16" spans="2:5" ht="20.100000000000001" customHeight="1" x14ac:dyDescent="0.25">
      <c r="B16" s="35">
        <v>6</v>
      </c>
      <c r="C16" s="25" t="s">
        <v>63</v>
      </c>
      <c r="D16" s="25" t="s">
        <v>64</v>
      </c>
      <c r="E16" s="26" t="s">
        <v>65</v>
      </c>
    </row>
    <row r="17" spans="2:5" ht="20.100000000000001" customHeight="1" x14ac:dyDescent="0.25">
      <c r="B17" s="34">
        <v>7</v>
      </c>
      <c r="C17" s="29" t="s">
        <v>66</v>
      </c>
      <c r="D17" s="29" t="s">
        <v>67</v>
      </c>
      <c r="E17" s="30" t="s">
        <v>68</v>
      </c>
    </row>
    <row r="18" spans="2:5" ht="20.100000000000001" customHeight="1" x14ac:dyDescent="0.25">
      <c r="B18" s="35">
        <v>8</v>
      </c>
      <c r="C18" s="25" t="s">
        <v>69</v>
      </c>
      <c r="D18" s="25" t="s">
        <v>70</v>
      </c>
      <c r="E18" s="26" t="s">
        <v>71</v>
      </c>
    </row>
    <row r="19" spans="2:5" ht="20.100000000000001" customHeight="1" x14ac:dyDescent="0.25">
      <c r="B19" s="34">
        <v>9</v>
      </c>
      <c r="C19" s="29" t="s">
        <v>72</v>
      </c>
      <c r="D19" s="29" t="s">
        <v>73</v>
      </c>
      <c r="E19" s="30" t="s">
        <v>74</v>
      </c>
    </row>
    <row r="20" spans="2:5" ht="20.100000000000001" customHeight="1" x14ac:dyDescent="0.25">
      <c r="B20" s="35">
        <v>10</v>
      </c>
      <c r="C20" s="25" t="s">
        <v>75</v>
      </c>
      <c r="D20" s="25" t="s">
        <v>76</v>
      </c>
      <c r="E20" s="26" t="s">
        <v>77</v>
      </c>
    </row>
    <row r="21" spans="2:5" ht="20.100000000000001" customHeight="1" x14ac:dyDescent="0.25">
      <c r="B21" s="34">
        <v>11</v>
      </c>
      <c r="C21" s="29" t="s">
        <v>78</v>
      </c>
      <c r="D21" s="29" t="s">
        <v>79</v>
      </c>
      <c r="E21" s="30" t="s">
        <v>80</v>
      </c>
    </row>
    <row r="22" spans="2:5" ht="20.100000000000001" customHeight="1" x14ac:dyDescent="0.25">
      <c r="B22" s="35">
        <v>12</v>
      </c>
      <c r="C22" s="25" t="s">
        <v>81</v>
      </c>
      <c r="D22" s="25" t="s">
        <v>82</v>
      </c>
      <c r="E22" s="26" t="s">
        <v>83</v>
      </c>
    </row>
    <row r="23" spans="2:5" ht="20.100000000000001" customHeight="1" x14ac:dyDescent="0.25">
      <c r="B23" s="34">
        <v>13</v>
      </c>
      <c r="C23" s="29" t="s">
        <v>84</v>
      </c>
      <c r="D23" s="29" t="s">
        <v>85</v>
      </c>
      <c r="E23" s="30" t="s">
        <v>86</v>
      </c>
    </row>
    <row r="24" spans="2:5" ht="20.100000000000001" customHeight="1" x14ac:dyDescent="0.25">
      <c r="B24" s="35">
        <v>14</v>
      </c>
      <c r="C24" s="25" t="s">
        <v>87</v>
      </c>
      <c r="D24" s="25" t="s">
        <v>88</v>
      </c>
      <c r="E24" s="26" t="s">
        <v>89</v>
      </c>
    </row>
    <row r="25" spans="2:5" ht="20.100000000000001" customHeight="1" x14ac:dyDescent="0.25">
      <c r="B25" s="34">
        <v>15</v>
      </c>
      <c r="C25" s="29" t="s">
        <v>90</v>
      </c>
      <c r="D25" s="29" t="s">
        <v>91</v>
      </c>
      <c r="E25" s="30" t="s">
        <v>92</v>
      </c>
    </row>
    <row r="26" spans="2:5" ht="20.100000000000001" customHeight="1" x14ac:dyDescent="0.25">
      <c r="B26" s="35">
        <v>16</v>
      </c>
      <c r="C26" s="25" t="s">
        <v>93</v>
      </c>
      <c r="D26" s="25" t="s">
        <v>94</v>
      </c>
      <c r="E26" s="26" t="s">
        <v>95</v>
      </c>
    </row>
    <row r="27" spans="2:5" ht="20.100000000000001" customHeight="1" x14ac:dyDescent="0.25">
      <c r="B27" s="34">
        <v>17</v>
      </c>
      <c r="C27" s="29" t="s">
        <v>96</v>
      </c>
      <c r="D27" s="29" t="s">
        <v>97</v>
      </c>
      <c r="E27" s="30" t="s">
        <v>98</v>
      </c>
    </row>
    <row r="28" spans="2:5" ht="20.100000000000001" customHeight="1" x14ac:dyDescent="0.25">
      <c r="B28" s="35">
        <v>18</v>
      </c>
      <c r="C28" s="25" t="s">
        <v>99</v>
      </c>
      <c r="D28" s="25" t="s">
        <v>100</v>
      </c>
      <c r="E28" s="26" t="s">
        <v>101</v>
      </c>
    </row>
    <row r="29" spans="2:5" ht="20.100000000000001" customHeight="1" x14ac:dyDescent="0.25">
      <c r="B29" s="34">
        <v>19</v>
      </c>
      <c r="C29" s="29" t="s">
        <v>102</v>
      </c>
      <c r="D29" s="29" t="s">
        <v>103</v>
      </c>
      <c r="E29" s="30" t="s">
        <v>104</v>
      </c>
    </row>
    <row r="30" spans="2:5" ht="20.100000000000001" customHeight="1" x14ac:dyDescent="0.25">
      <c r="B30" s="35">
        <v>20</v>
      </c>
      <c r="C30" s="25" t="s">
        <v>105</v>
      </c>
      <c r="D30" s="25" t="s">
        <v>106</v>
      </c>
      <c r="E30" s="26" t="s">
        <v>107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8EE30F4-A681-48C5-85EF-ECC88EAF39D8}"/>
    <hyperlink ref="E7" r:id="rId2" tooltip="Browse all template categories" xr:uid="{7D4136BB-ECCC-4837-AB71-1D951A3C7E64}"/>
    <hyperlink ref="E8" r:id="rId3" tooltip="Email Excel Gurukul Online for custom templates" xr:uid="{74967B41-BE55-4DCC-BD85-E5B89B0DFBF0}"/>
    <hyperlink ref="E11" r:id="rId4" tooltip="Browse 📊  Project Management templates on Excel Gurukul Online" xr:uid="{D045E2E3-EA21-4324-BF6D-3A68B7D70CD0}"/>
    <hyperlink ref="E12" r:id="rId5" tooltip="Browse 📉  Charts, Dashboards &amp; Analytics templates on Excel Gurukul Online" xr:uid="{ACAAE980-D207-46B8-AD44-EBBD5A51E8A9}"/>
    <hyperlink ref="E13" r:id="rId6" tooltip="Browse 💻  Technology &amp; IT templates on Excel Gurukul Online" xr:uid="{88AA53AE-0919-4F49-A8C5-B3CFC9A215B1}"/>
    <hyperlink ref="E14" r:id="rId7" tooltip="Browse 🏛️  Corporate Governance templates on Excel Gurukul Online" xr:uid="{A1C95795-F1E8-4640-9C94-03F8B1DCF03E}"/>
    <hyperlink ref="E15" r:id="rId8" tooltip="Browse 📈  Sales &amp; Marketing templates on Excel Gurukul Online" xr:uid="{EA7F9C25-1F23-4E82-86B9-79B32F684E83}"/>
    <hyperlink ref="E16" r:id="rId9" xr:uid="{C455B32D-C29D-4645-9213-B63F36D6BE03}"/>
    <hyperlink ref="E17" r:id="rId10" xr:uid="{472DC6B7-0242-4DBF-A675-B0C4C53D2731}"/>
    <hyperlink ref="E18" r:id="rId11" tooltip="Browse 💼  Business &amp; Operations templates on Excel Gurukul Online" xr:uid="{962F261D-FBB5-4CF8-8365-AB665D66BFC1}"/>
    <hyperlink ref="E19" r:id="rId12" tooltip="Browse ⚖️  Legal &amp; Compliance templates on Excel Gurukul Online" xr:uid="{CE5FA4FC-F3CB-4C91-9827-64BC61C5D599}"/>
    <hyperlink ref="E20" r:id="rId13" xr:uid="{18A4D522-9E2B-4895-BA18-45D8E0D8A2AB}"/>
    <hyperlink ref="E22" r:id="rId14" xr:uid="{14013E6F-2DBF-4084-8618-2D5E30F57F7D}"/>
    <hyperlink ref="E23" r:id="rId15" xr:uid="{43D4764C-CAA0-429E-8650-0E557E27AF76}"/>
    <hyperlink ref="E24" r:id="rId16" xr:uid="{5C9D32F7-3CC5-4597-8DF7-A87C82388C78}"/>
    <hyperlink ref="E25" r:id="rId17" xr:uid="{3F2F7321-6205-472C-AB3E-A0AB82EC8E4B}"/>
    <hyperlink ref="E26" r:id="rId18" tooltip="Browse 🏨  Hospitality &amp; Tourism templates on Excel Gurukul Online" xr:uid="{52F9CA5F-0B44-495B-A43F-0B71AC8B205C}"/>
    <hyperlink ref="E27" r:id="rId19" tooltip="Browse 📦  Inventory &amp; Logistics templates on Excel Gurukul Online" xr:uid="{AAEFB4CC-9986-4A07-AC9B-113D11187679}"/>
    <hyperlink ref="E28" r:id="rId20" xr:uid="{9DBB954E-C5E8-41E7-9635-AA04C6E0575C}"/>
    <hyperlink ref="E29" r:id="rId21" xr:uid="{DE1D148E-E9D4-476D-9177-CFB98698651A}"/>
    <hyperlink ref="E30" r:id="rId22" xr:uid="{04F84CDE-C058-4D8B-A7B2-334E207442B9}"/>
    <hyperlink ref="E21" r:id="rId23" xr:uid="{5B4DB4ED-ADCA-4028-80AA-248EC551538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Payment Schedule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2026-07-26T13:37:26Z</dcterms:created>
  <dcterms:modified xsi:type="dcterms:W3CDTF">2026-07-26T13:42:48Z</dcterms:modified>
  <dc:language>en-US</dc:language>
</cp:coreProperties>
</file>