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2869D6FD8F2B062D12ECE7A229326F7A8D03" xr6:coauthVersionLast="47" xr6:coauthVersionMax="47" xr10:uidLastSave="{05C208E2-A0DD-4595-8483-AE703CDC8E17}"/>
  <bookViews>
    <workbookView xWindow="2268" yWindow="2268" windowWidth="17280" windowHeight="9960" tabRatio="500" xr2:uid="{00000000-000D-0000-FFFF-FFFF00000000}"/>
  </bookViews>
  <sheets>
    <sheet name="Rent and TDS Regist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1" i="1" l="1"/>
  <c r="F20" i="1"/>
  <c r="G20" i="1" s="1"/>
  <c r="F19" i="1"/>
  <c r="G19" i="1" s="1"/>
  <c r="F18" i="1"/>
  <c r="G1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G11" i="1"/>
  <c r="F11" i="1"/>
  <c r="G10" i="1"/>
  <c r="F10" i="1"/>
  <c r="F9" i="1"/>
  <c r="G9" i="1" s="1"/>
  <c r="F8" i="1"/>
  <c r="G8" i="1" s="1"/>
  <c r="F7" i="1"/>
  <c r="G7" i="1" s="1"/>
  <c r="F6" i="1"/>
  <c r="G6" i="1" s="1"/>
  <c r="G21" i="1" s="1"/>
  <c r="F21" i="1" l="1"/>
</calcChain>
</file>

<file path=xl/sharedStrings.xml><?xml version="1.0" encoding="utf-8"?>
<sst xmlns="http://schemas.openxmlformats.org/spreadsheetml/2006/main" count="148" uniqueCount="102">
  <si>
    <t>TENANT RENT AND TDS REGISTER</t>
  </si>
  <si>
    <t>Monthly rent with 10 percent TDS under 194-I and net amount paid</t>
  </si>
  <si>
    <t>Month</t>
  </si>
  <si>
    <t>Tenant</t>
  </si>
  <si>
    <t>Property</t>
  </si>
  <si>
    <t>Rent (INR)</t>
  </si>
  <si>
    <t>TDS @10% (INR)</t>
  </si>
  <si>
    <t>Net Paid (INR)</t>
  </si>
  <si>
    <t>Status</t>
  </si>
  <si>
    <t>Jan 2026</t>
  </si>
  <si>
    <t>Amit Sharma</t>
  </si>
  <si>
    <t>Flat 201</t>
  </si>
  <si>
    <t>Paid</t>
  </si>
  <si>
    <t>Neha Verma</t>
  </si>
  <si>
    <t>Shop 5</t>
  </si>
  <si>
    <t>Feb 2026</t>
  </si>
  <si>
    <t>Rajesh Kumar</t>
  </si>
  <si>
    <t>Office 8</t>
  </si>
  <si>
    <t>Pending</t>
  </si>
  <si>
    <t>Mar 2026</t>
  </si>
  <si>
    <t>Apr 2026</t>
  </si>
  <si>
    <t>May 2026</t>
  </si>
  <si>
    <t>Jun 2026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</si>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</sst>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₹#,##0"/>
  </numFmts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b/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>
      <alignment horizontal="right" vertical="center"/>
    </xf>
    <xf numFmtId="0" fontId="1" fillId="0" borderId="0" xfId="1"/>
    <xf numFmtId="0" fontId="7" fillId="5" borderId="2" xfId="1" applyFont="1" applyFill="1" applyBorder="1" applyAlignment="1">
      <alignment horizontal="center" vertical="center"/>
    </xf>
    <xf numFmtId="0" fontId="8" fillId="6" borderId="2" xfId="1" applyFont="1" applyFill="1" applyBorder="1" applyAlignment="1">
      <alignment horizontal="center" vertical="center"/>
    </xf>
    <xf numFmtId="0" fontId="9" fillId="7" borderId="3" xfId="1" applyFont="1" applyFill="1" applyBorder="1" applyAlignment="1">
      <alignment horizontal="left" vertical="center" indent="1"/>
    </xf>
    <xf numFmtId="0" fontId="9" fillId="7" borderId="4" xfId="1" applyFont="1" applyFill="1" applyBorder="1" applyAlignment="1">
      <alignment horizontal="left" vertical="center" indent="1"/>
    </xf>
    <xf numFmtId="0" fontId="9" fillId="7" borderId="5" xfId="1" applyFont="1" applyFill="1" applyBorder="1" applyAlignment="1">
      <alignment horizontal="left" vertical="center" indent="1"/>
    </xf>
    <xf numFmtId="0" fontId="10" fillId="8" borderId="6" xfId="1" applyFont="1" applyFill="1" applyBorder="1" applyAlignment="1">
      <alignment horizontal="left" vertical="center" indent="1"/>
    </xf>
    <xf numFmtId="0" fontId="10" fillId="8" borderId="7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11" fillId="8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10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1" fillId="9" borderId="8" xfId="1" applyFont="1" applyFill="1" applyBorder="1" applyAlignment="1">
      <alignment horizontal="left" vertical="center" indent="1"/>
    </xf>
    <xf numFmtId="0" fontId="10" fillId="8" borderId="9" xfId="1" applyFont="1" applyFill="1" applyBorder="1" applyAlignment="1">
      <alignment horizontal="left" vertical="center" indent="1"/>
    </xf>
    <xf numFmtId="0" fontId="10" fillId="8" borderId="10" xfId="1" applyFont="1" applyFill="1" applyBorder="1" applyAlignment="1">
      <alignment horizontal="left" vertical="center" indent="1"/>
    </xf>
    <xf numFmtId="0" fontId="9" fillId="7" borderId="5" xfId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  <xf numFmtId="0" fontId="10" fillId="8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AB4EA86A-1C06-4253-AEDB-D29910EDCC0A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1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6640625" defaultRowHeight="14.4" x14ac:dyDescent="0.3"/>
  <cols>
    <col min="1" max="1" width="2.44140625" customWidth="1"/>
    <col min="2" max="2" width="11" customWidth="1"/>
    <col min="3" max="3" width="15" customWidth="1"/>
    <col min="4" max="4" width="11" customWidth="1"/>
    <col min="5" max="5" width="13" customWidth="1"/>
    <col min="6" max="7" width="17" customWidth="1"/>
    <col min="8" max="8" width="10" customWidth="1"/>
  </cols>
  <sheetData>
    <row r="2" spans="2:8" ht="25.5" customHeight="1" x14ac:dyDescent="0.3">
      <c r="B2" s="2" t="s">
        <v>0</v>
      </c>
      <c r="C2" s="2"/>
      <c r="D2" s="2"/>
      <c r="E2" s="2"/>
      <c r="F2" s="2"/>
      <c r="G2" s="2"/>
      <c r="H2" s="2"/>
    </row>
    <row r="3" spans="2:8" ht="15.75" customHeight="1" x14ac:dyDescent="0.3">
      <c r="B3" s="1" t="s">
        <v>1</v>
      </c>
      <c r="C3" s="1"/>
      <c r="D3" s="1"/>
      <c r="E3" s="1"/>
      <c r="F3" s="1"/>
      <c r="G3" s="1"/>
      <c r="H3" s="1"/>
    </row>
    <row r="5" spans="2:8" ht="19.5" customHeight="1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2:8" x14ac:dyDescent="0.3">
      <c r="B6" s="4" t="s">
        <v>9</v>
      </c>
      <c r="C6" s="4" t="s">
        <v>10</v>
      </c>
      <c r="D6" s="4" t="s">
        <v>11</v>
      </c>
      <c r="E6" s="5">
        <v>60000</v>
      </c>
      <c r="F6" s="5">
        <f t="shared" ref="F6:F20" si="0">E6*0.1</f>
        <v>6000</v>
      </c>
      <c r="G6" s="5">
        <f t="shared" ref="G6:G20" si="1">E6-F6</f>
        <v>54000</v>
      </c>
      <c r="H6" s="4" t="s">
        <v>12</v>
      </c>
    </row>
    <row r="7" spans="2:8" x14ac:dyDescent="0.3">
      <c r="B7" s="6" t="s">
        <v>9</v>
      </c>
      <c r="C7" s="6" t="s">
        <v>13</v>
      </c>
      <c r="D7" s="6" t="s">
        <v>14</v>
      </c>
      <c r="E7" s="7">
        <v>80000</v>
      </c>
      <c r="F7" s="7">
        <f t="shared" si="0"/>
        <v>8000</v>
      </c>
      <c r="G7" s="7">
        <f t="shared" si="1"/>
        <v>72000</v>
      </c>
      <c r="H7" s="6" t="s">
        <v>12</v>
      </c>
    </row>
    <row r="8" spans="2:8" x14ac:dyDescent="0.3">
      <c r="B8" s="4" t="s">
        <v>15</v>
      </c>
      <c r="C8" s="4" t="s">
        <v>10</v>
      </c>
      <c r="D8" s="4" t="s">
        <v>11</v>
      </c>
      <c r="E8" s="5">
        <v>60000</v>
      </c>
      <c r="F8" s="5">
        <f t="shared" si="0"/>
        <v>6000</v>
      </c>
      <c r="G8" s="5">
        <f t="shared" si="1"/>
        <v>54000</v>
      </c>
      <c r="H8" s="4" t="s">
        <v>12</v>
      </c>
    </row>
    <row r="9" spans="2:8" x14ac:dyDescent="0.3">
      <c r="B9" s="6" t="s">
        <v>15</v>
      </c>
      <c r="C9" s="6" t="s">
        <v>13</v>
      </c>
      <c r="D9" s="6" t="s">
        <v>14</v>
      </c>
      <c r="E9" s="7">
        <v>80000</v>
      </c>
      <c r="F9" s="7">
        <f t="shared" si="0"/>
        <v>8000</v>
      </c>
      <c r="G9" s="7">
        <f t="shared" si="1"/>
        <v>72000</v>
      </c>
      <c r="H9" s="6" t="s">
        <v>12</v>
      </c>
    </row>
    <row r="10" spans="2:8" x14ac:dyDescent="0.3">
      <c r="B10" s="4" t="s">
        <v>15</v>
      </c>
      <c r="C10" s="4" t="s">
        <v>16</v>
      </c>
      <c r="D10" s="4" t="s">
        <v>17</v>
      </c>
      <c r="E10" s="5">
        <v>95000</v>
      </c>
      <c r="F10" s="5">
        <f t="shared" si="0"/>
        <v>9500</v>
      </c>
      <c r="G10" s="5">
        <f t="shared" si="1"/>
        <v>85500</v>
      </c>
      <c r="H10" s="4" t="s">
        <v>18</v>
      </c>
    </row>
    <row r="11" spans="2:8" x14ac:dyDescent="0.3">
      <c r="B11" s="6" t="s">
        <v>19</v>
      </c>
      <c r="C11" s="6" t="s">
        <v>10</v>
      </c>
      <c r="D11" s="6" t="s">
        <v>11</v>
      </c>
      <c r="E11" s="7">
        <v>60000</v>
      </c>
      <c r="F11" s="7">
        <f t="shared" si="0"/>
        <v>6000</v>
      </c>
      <c r="G11" s="7">
        <f t="shared" si="1"/>
        <v>54000</v>
      </c>
      <c r="H11" s="6" t="s">
        <v>12</v>
      </c>
    </row>
    <row r="12" spans="2:8" x14ac:dyDescent="0.3">
      <c r="B12" s="4" t="s">
        <v>19</v>
      </c>
      <c r="C12" s="4" t="s">
        <v>13</v>
      </c>
      <c r="D12" s="4" t="s">
        <v>14</v>
      </c>
      <c r="E12" s="5">
        <v>80000</v>
      </c>
      <c r="F12" s="5">
        <f t="shared" si="0"/>
        <v>8000</v>
      </c>
      <c r="G12" s="5">
        <f t="shared" si="1"/>
        <v>72000</v>
      </c>
      <c r="H12" s="4" t="s">
        <v>12</v>
      </c>
    </row>
    <row r="13" spans="2:8" x14ac:dyDescent="0.3">
      <c r="B13" s="6" t="s">
        <v>19</v>
      </c>
      <c r="C13" s="6" t="s">
        <v>16</v>
      </c>
      <c r="D13" s="6" t="s">
        <v>17</v>
      </c>
      <c r="E13" s="7">
        <v>95000</v>
      </c>
      <c r="F13" s="7">
        <f t="shared" si="0"/>
        <v>9500</v>
      </c>
      <c r="G13" s="7">
        <f t="shared" si="1"/>
        <v>85500</v>
      </c>
      <c r="H13" s="6" t="s">
        <v>12</v>
      </c>
    </row>
    <row r="14" spans="2:8" x14ac:dyDescent="0.3">
      <c r="B14" s="4" t="s">
        <v>20</v>
      </c>
      <c r="C14" s="4" t="s">
        <v>10</v>
      </c>
      <c r="D14" s="4" t="s">
        <v>11</v>
      </c>
      <c r="E14" s="5">
        <v>60000</v>
      </c>
      <c r="F14" s="5">
        <f t="shared" si="0"/>
        <v>6000</v>
      </c>
      <c r="G14" s="5">
        <f t="shared" si="1"/>
        <v>54000</v>
      </c>
      <c r="H14" s="4" t="s">
        <v>12</v>
      </c>
    </row>
    <row r="15" spans="2:8" x14ac:dyDescent="0.3">
      <c r="B15" s="6" t="s">
        <v>20</v>
      </c>
      <c r="C15" s="6" t="s">
        <v>13</v>
      </c>
      <c r="D15" s="6" t="s">
        <v>14</v>
      </c>
      <c r="E15" s="7">
        <v>80000</v>
      </c>
      <c r="F15" s="7">
        <f t="shared" si="0"/>
        <v>8000</v>
      </c>
      <c r="G15" s="7">
        <f t="shared" si="1"/>
        <v>72000</v>
      </c>
      <c r="H15" s="6" t="s">
        <v>18</v>
      </c>
    </row>
    <row r="16" spans="2:8" x14ac:dyDescent="0.3">
      <c r="B16" s="4" t="s">
        <v>20</v>
      </c>
      <c r="C16" s="4" t="s">
        <v>16</v>
      </c>
      <c r="D16" s="4" t="s">
        <v>17</v>
      </c>
      <c r="E16" s="5">
        <v>95000</v>
      </c>
      <c r="F16" s="5">
        <f t="shared" si="0"/>
        <v>9500</v>
      </c>
      <c r="G16" s="5">
        <f t="shared" si="1"/>
        <v>85500</v>
      </c>
      <c r="H16" s="4" t="s">
        <v>12</v>
      </c>
    </row>
    <row r="17" spans="2:8" x14ac:dyDescent="0.3">
      <c r="B17" s="6" t="s">
        <v>21</v>
      </c>
      <c r="C17" s="6" t="s">
        <v>10</v>
      </c>
      <c r="D17" s="6" t="s">
        <v>11</v>
      </c>
      <c r="E17" s="7">
        <v>60000</v>
      </c>
      <c r="F17" s="7">
        <f t="shared" si="0"/>
        <v>6000</v>
      </c>
      <c r="G17" s="7">
        <f t="shared" si="1"/>
        <v>54000</v>
      </c>
      <c r="H17" s="6" t="s">
        <v>12</v>
      </c>
    </row>
    <row r="18" spans="2:8" x14ac:dyDescent="0.3">
      <c r="B18" s="4" t="s">
        <v>21</v>
      </c>
      <c r="C18" s="4" t="s">
        <v>13</v>
      </c>
      <c r="D18" s="4" t="s">
        <v>14</v>
      </c>
      <c r="E18" s="5">
        <v>80000</v>
      </c>
      <c r="F18" s="5">
        <f t="shared" si="0"/>
        <v>8000</v>
      </c>
      <c r="G18" s="5">
        <f t="shared" si="1"/>
        <v>72000</v>
      </c>
      <c r="H18" s="4" t="s">
        <v>12</v>
      </c>
    </row>
    <row r="19" spans="2:8" x14ac:dyDescent="0.3">
      <c r="B19" s="6" t="s">
        <v>21</v>
      </c>
      <c r="C19" s="6" t="s">
        <v>16</v>
      </c>
      <c r="D19" s="6" t="s">
        <v>17</v>
      </c>
      <c r="E19" s="7">
        <v>95000</v>
      </c>
      <c r="F19" s="7">
        <f t="shared" si="0"/>
        <v>9500</v>
      </c>
      <c r="G19" s="7">
        <f t="shared" si="1"/>
        <v>85500</v>
      </c>
      <c r="H19" s="6" t="s">
        <v>18</v>
      </c>
    </row>
    <row r="20" spans="2:8" x14ac:dyDescent="0.3">
      <c r="B20" s="4" t="s">
        <v>22</v>
      </c>
      <c r="C20" s="4" t="s">
        <v>10</v>
      </c>
      <c r="D20" s="4" t="s">
        <v>11</v>
      </c>
      <c r="E20" s="5">
        <v>60000</v>
      </c>
      <c r="F20" s="5">
        <f t="shared" si="0"/>
        <v>6000</v>
      </c>
      <c r="G20" s="5">
        <f t="shared" si="1"/>
        <v>54000</v>
      </c>
      <c r="H20" s="4" t="s">
        <v>12</v>
      </c>
    </row>
    <row r="21" spans="2:8" x14ac:dyDescent="0.3">
      <c r="B21" s="8" t="s">
        <v>23</v>
      </c>
      <c r="C21" s="8"/>
      <c r="D21" s="8"/>
      <c r="E21" s="9">
        <f>SUM(E6:E20)</f>
        <v>1140000</v>
      </c>
      <c r="F21" s="9">
        <f>SUM(F6:F20)</f>
        <v>114000</v>
      </c>
      <c r="G21" s="9">
        <f>SUM(G6:G20)</f>
        <v>1026000</v>
      </c>
      <c r="H21" s="8"/>
    </row>
  </sheetData>
  <mergeCells count="2">
    <mergeCell ref="B2:H2"/>
    <mergeCell ref="B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651C8-FAD0-40AA-AAC3-B57CFCF28D34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0" customWidth="1"/>
    <col min="3" max="3" width="45.6640625" style="10" customWidth="1"/>
    <col min="4" max="4" width="65.6640625" style="10" customWidth="1"/>
    <col min="5" max="5" width="80.6640625" style="10" customWidth="1"/>
    <col min="6" max="6" width="3" style="10" customWidth="1"/>
    <col min="7" max="16384" width="8.88671875" style="10"/>
  </cols>
  <sheetData>
    <row r="1" spans="2:5" ht="8.1" customHeight="1" x14ac:dyDescent="0.3"/>
    <row r="2" spans="2:5" ht="33.9" customHeight="1" x14ac:dyDescent="0.3">
      <c r="B2" s="11" t="s">
        <v>24</v>
      </c>
      <c r="C2" s="11"/>
      <c r="D2" s="11"/>
      <c r="E2" s="11"/>
    </row>
    <row r="3" spans="2:5" ht="18" customHeight="1" x14ac:dyDescent="0.3">
      <c r="B3" s="12" t="s">
        <v>25</v>
      </c>
      <c r="C3" s="12"/>
      <c r="D3" s="12"/>
      <c r="E3" s="12"/>
    </row>
    <row r="4" spans="2:5" ht="6" customHeight="1" x14ac:dyDescent="0.3"/>
    <row r="5" spans="2:5" ht="20.100000000000001" customHeight="1" x14ac:dyDescent="0.3">
      <c r="B5" s="13" t="s">
        <v>26</v>
      </c>
      <c r="C5" s="14"/>
      <c r="D5" s="15" t="s">
        <v>27</v>
      </c>
      <c r="E5" s="15" t="s">
        <v>28</v>
      </c>
    </row>
    <row r="6" spans="2:5" ht="20.100000000000001" customHeight="1" x14ac:dyDescent="0.3">
      <c r="B6" s="16" t="s">
        <v>29</v>
      </c>
      <c r="C6" s="17"/>
      <c r="D6" s="18" t="s">
        <v>30</v>
      </c>
      <c r="E6" s="19" t="s">
        <v>31</v>
      </c>
    </row>
    <row r="7" spans="2:5" ht="20.100000000000001" customHeight="1" x14ac:dyDescent="0.3">
      <c r="B7" s="20" t="s">
        <v>32</v>
      </c>
      <c r="C7" s="21"/>
      <c r="D7" s="22" t="s">
        <v>33</v>
      </c>
      <c r="E7" s="23" t="s">
        <v>34</v>
      </c>
    </row>
    <row r="8" spans="2:5" ht="20.100000000000001" customHeight="1" x14ac:dyDescent="0.3">
      <c r="B8" s="24" t="s">
        <v>35</v>
      </c>
      <c r="C8" s="25"/>
      <c r="D8" s="18" t="s">
        <v>36</v>
      </c>
      <c r="E8" s="19" t="s">
        <v>37</v>
      </c>
    </row>
    <row r="9" spans="2:5" ht="6" customHeight="1" x14ac:dyDescent="0.3"/>
    <row r="10" spans="2:5" ht="20.100000000000001" customHeight="1" x14ac:dyDescent="0.3">
      <c r="B10" s="26" t="s">
        <v>38</v>
      </c>
      <c r="C10" s="15" t="s">
        <v>39</v>
      </c>
      <c r="D10" s="15" t="s">
        <v>40</v>
      </c>
      <c r="E10" s="15" t="s">
        <v>41</v>
      </c>
    </row>
    <row r="11" spans="2:5" ht="20.100000000000001" customHeight="1" x14ac:dyDescent="0.3">
      <c r="B11" s="27">
        <v>1</v>
      </c>
      <c r="C11" s="22" t="s">
        <v>42</v>
      </c>
      <c r="D11" s="22" t="s">
        <v>43</v>
      </c>
      <c r="E11" s="23" t="s">
        <v>44</v>
      </c>
    </row>
    <row r="12" spans="2:5" ht="20.100000000000001" customHeight="1" x14ac:dyDescent="0.3">
      <c r="B12" s="28">
        <v>2</v>
      </c>
      <c r="C12" s="18" t="s">
        <v>45</v>
      </c>
      <c r="D12" s="18" t="s">
        <v>46</v>
      </c>
      <c r="E12" s="19" t="s">
        <v>47</v>
      </c>
    </row>
    <row r="13" spans="2:5" ht="20.100000000000001" customHeight="1" x14ac:dyDescent="0.3">
      <c r="B13" s="27">
        <v>3</v>
      </c>
      <c r="C13" s="22" t="s">
        <v>48</v>
      </c>
      <c r="D13" s="22" t="s">
        <v>49</v>
      </c>
      <c r="E13" s="23" t="s">
        <v>50</v>
      </c>
    </row>
    <row r="14" spans="2:5" ht="20.100000000000001" customHeight="1" x14ac:dyDescent="0.3">
      <c r="B14" s="28">
        <v>4</v>
      </c>
      <c r="C14" s="18" t="s">
        <v>51</v>
      </c>
      <c r="D14" s="18" t="s">
        <v>52</v>
      </c>
      <c r="E14" s="19" t="s">
        <v>53</v>
      </c>
    </row>
    <row r="15" spans="2:5" ht="20.100000000000001" customHeight="1" x14ac:dyDescent="0.3">
      <c r="B15" s="27">
        <v>5</v>
      </c>
      <c r="C15" s="22" t="s">
        <v>54</v>
      </c>
      <c r="D15" s="22" t="s">
        <v>55</v>
      </c>
      <c r="E15" s="23" t="s">
        <v>56</v>
      </c>
    </row>
    <row r="16" spans="2:5" ht="20.100000000000001" customHeight="1" x14ac:dyDescent="0.3">
      <c r="B16" s="28">
        <v>6</v>
      </c>
      <c r="C16" s="18" t="s">
        <v>57</v>
      </c>
      <c r="D16" s="18" t="s">
        <v>58</v>
      </c>
      <c r="E16" s="19" t="s">
        <v>59</v>
      </c>
    </row>
    <row r="17" spans="2:5" ht="20.100000000000001" customHeight="1" x14ac:dyDescent="0.3">
      <c r="B17" s="27">
        <v>7</v>
      </c>
      <c r="C17" s="22" t="s">
        <v>60</v>
      </c>
      <c r="D17" s="22" t="s">
        <v>61</v>
      </c>
      <c r="E17" s="23" t="s">
        <v>62</v>
      </c>
    </row>
    <row r="18" spans="2:5" ht="20.100000000000001" customHeight="1" x14ac:dyDescent="0.3">
      <c r="B18" s="28">
        <v>8</v>
      </c>
      <c r="C18" s="18" t="s">
        <v>63</v>
      </c>
      <c r="D18" s="18" t="s">
        <v>64</v>
      </c>
      <c r="E18" s="19" t="s">
        <v>65</v>
      </c>
    </row>
    <row r="19" spans="2:5" ht="20.100000000000001" customHeight="1" x14ac:dyDescent="0.3">
      <c r="B19" s="27">
        <v>9</v>
      </c>
      <c r="C19" s="22" t="s">
        <v>66</v>
      </c>
      <c r="D19" s="22" t="s">
        <v>67</v>
      </c>
      <c r="E19" s="23" t="s">
        <v>68</v>
      </c>
    </row>
    <row r="20" spans="2:5" ht="20.100000000000001" customHeight="1" x14ac:dyDescent="0.3">
      <c r="B20" s="28">
        <v>10</v>
      </c>
      <c r="C20" s="18" t="s">
        <v>69</v>
      </c>
      <c r="D20" s="18" t="s">
        <v>70</v>
      </c>
      <c r="E20" s="19" t="s">
        <v>71</v>
      </c>
    </row>
    <row r="21" spans="2:5" ht="20.100000000000001" customHeight="1" x14ac:dyDescent="0.3">
      <c r="B21" s="27">
        <v>11</v>
      </c>
      <c r="C21" s="22" t="s">
        <v>72</v>
      </c>
      <c r="D21" s="22" t="s">
        <v>73</v>
      </c>
      <c r="E21" s="23" t="s">
        <v>74</v>
      </c>
    </row>
    <row r="22" spans="2:5" ht="20.100000000000001" customHeight="1" x14ac:dyDescent="0.3">
      <c r="B22" s="28">
        <v>12</v>
      </c>
      <c r="C22" s="18" t="s">
        <v>75</v>
      </c>
      <c r="D22" s="18" t="s">
        <v>76</v>
      </c>
      <c r="E22" s="19" t="s">
        <v>77</v>
      </c>
    </row>
    <row r="23" spans="2:5" ht="20.100000000000001" customHeight="1" x14ac:dyDescent="0.3">
      <c r="B23" s="27">
        <v>13</v>
      </c>
      <c r="C23" s="22" t="s">
        <v>78</v>
      </c>
      <c r="D23" s="22" t="s">
        <v>79</v>
      </c>
      <c r="E23" s="23" t="s">
        <v>80</v>
      </c>
    </row>
    <row r="24" spans="2:5" ht="20.100000000000001" customHeight="1" x14ac:dyDescent="0.3">
      <c r="B24" s="28">
        <v>14</v>
      </c>
      <c r="C24" s="18" t="s">
        <v>81</v>
      </c>
      <c r="D24" s="18" t="s">
        <v>82</v>
      </c>
      <c r="E24" s="19" t="s">
        <v>83</v>
      </c>
    </row>
    <row r="25" spans="2:5" ht="20.100000000000001" customHeight="1" x14ac:dyDescent="0.3">
      <c r="B25" s="27">
        <v>15</v>
      </c>
      <c r="C25" s="22" t="s">
        <v>84</v>
      </c>
      <c r="D25" s="22" t="s">
        <v>85</v>
      </c>
      <c r="E25" s="23" t="s">
        <v>86</v>
      </c>
    </row>
    <row r="26" spans="2:5" ht="20.100000000000001" customHeight="1" x14ac:dyDescent="0.3">
      <c r="B26" s="28">
        <v>16</v>
      </c>
      <c r="C26" s="18" t="s">
        <v>87</v>
      </c>
      <c r="D26" s="18" t="s">
        <v>88</v>
      </c>
      <c r="E26" s="19" t="s">
        <v>89</v>
      </c>
    </row>
    <row r="27" spans="2:5" ht="20.100000000000001" customHeight="1" x14ac:dyDescent="0.3">
      <c r="B27" s="27">
        <v>17</v>
      </c>
      <c r="C27" s="22" t="s">
        <v>90</v>
      </c>
      <c r="D27" s="22" t="s">
        <v>91</v>
      </c>
      <c r="E27" s="23" t="s">
        <v>92</v>
      </c>
    </row>
    <row r="28" spans="2:5" ht="20.100000000000001" customHeight="1" x14ac:dyDescent="0.3">
      <c r="B28" s="28">
        <v>18</v>
      </c>
      <c r="C28" s="18" t="s">
        <v>93</v>
      </c>
      <c r="D28" s="18" t="s">
        <v>94</v>
      </c>
      <c r="E28" s="19" t="s">
        <v>95</v>
      </c>
    </row>
    <row r="29" spans="2:5" ht="20.100000000000001" customHeight="1" x14ac:dyDescent="0.3">
      <c r="B29" s="27">
        <v>19</v>
      </c>
      <c r="C29" s="22" t="s">
        <v>96</v>
      </c>
      <c r="D29" s="22" t="s">
        <v>97</v>
      </c>
      <c r="E29" s="23" t="s">
        <v>98</v>
      </c>
    </row>
    <row r="30" spans="2:5" ht="20.100000000000001" customHeight="1" x14ac:dyDescent="0.3">
      <c r="B30" s="28">
        <v>20</v>
      </c>
      <c r="C30" s="18" t="s">
        <v>99</v>
      </c>
      <c r="D30" s="18" t="s">
        <v>100</v>
      </c>
      <c r="E30" s="19" t="s">
        <v>101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1A8CDB9E-EA2D-40DC-9695-53DE79D92CE1}"/>
    <hyperlink ref="E7" r:id="rId2" tooltip="Browse all template categories" xr:uid="{2C60F471-5D34-47AB-8FBC-00DAD94A2727}"/>
    <hyperlink ref="E8" r:id="rId3" tooltip="Email Excel Gurukul Online for custom templates" xr:uid="{654809F1-34DD-4462-AE20-78233345D48F}"/>
    <hyperlink ref="E11" r:id="rId4" tooltip="Browse 📊  Project Management templates on Excel Gurukul Online" xr:uid="{2B549EBC-BC25-4DD5-B4F1-D3C486F95803}"/>
    <hyperlink ref="E12" r:id="rId5" tooltip="Browse 📉  Charts, Dashboards &amp; Analytics templates on Excel Gurukul Online" xr:uid="{ED4F80B9-74D0-498D-853A-109D8F549761}"/>
    <hyperlink ref="E13" r:id="rId6" tooltip="Browse 💻  Technology &amp; IT templates on Excel Gurukul Online" xr:uid="{81118FB0-B05E-4E89-A2DE-DC170FD1B78C}"/>
    <hyperlink ref="E14" r:id="rId7" tooltip="Browse 🏛️  Corporate Governance templates on Excel Gurukul Online" xr:uid="{FDF8C773-BE13-447D-A5CE-D0AC7F314C2F}"/>
    <hyperlink ref="E15" r:id="rId8" tooltip="Browse 📈  Sales &amp; Marketing templates on Excel Gurukul Online" xr:uid="{4D93A8CD-EC64-4973-9D7D-B26C84CC4677}"/>
    <hyperlink ref="E16" r:id="rId9" xr:uid="{EAC166C2-A2F0-40CE-BC5F-64FF6B7969EC}"/>
    <hyperlink ref="E17" r:id="rId10" xr:uid="{4D23C538-46E3-461E-B1DE-CAA8534950D2}"/>
    <hyperlink ref="E18" r:id="rId11" tooltip="Browse 💼  Business &amp; Operations templates on Excel Gurukul Online" xr:uid="{6B6ECE01-8F40-4E16-BF1F-9C1544E00E12}"/>
    <hyperlink ref="E19" r:id="rId12" tooltip="Browse ⚖️  Legal &amp; Compliance templates on Excel Gurukul Online" xr:uid="{EBD0659F-948A-46A9-9AD0-DF21B759A4E0}"/>
    <hyperlink ref="E20" r:id="rId13" xr:uid="{42FB9E95-BBB6-44A5-910E-DC538E9AF7FE}"/>
    <hyperlink ref="E22" r:id="rId14" xr:uid="{A2FD48D0-BB5F-4154-A635-17C703FD6D70}"/>
    <hyperlink ref="E23" r:id="rId15" xr:uid="{597EC122-54C8-4D7A-B94D-8C9BC2DCB971}"/>
    <hyperlink ref="E24" r:id="rId16" xr:uid="{A71E387E-ADED-4928-8874-CA2EAD861AF5}"/>
    <hyperlink ref="E25" r:id="rId17" xr:uid="{41D3E077-1D7C-4E8C-9415-C0FE62E7C001}"/>
    <hyperlink ref="E26" r:id="rId18" tooltip="Browse 🏨  Hospitality &amp; Tourism templates on Excel Gurukul Online" xr:uid="{AFD05158-71F2-4532-8BC4-B63AE2663B15}"/>
    <hyperlink ref="E27" r:id="rId19" tooltip="Browse 📦  Inventory &amp; Logistics templates on Excel Gurukul Online" xr:uid="{FDE79856-DA79-46F6-AD17-04D17617B266}"/>
    <hyperlink ref="E28" r:id="rId20" xr:uid="{2476A4F8-8C28-4536-8B51-3420DC581A20}"/>
    <hyperlink ref="E29" r:id="rId21" xr:uid="{0D3F4DA6-2007-4E35-866B-72FD30504AA5}"/>
    <hyperlink ref="E30" r:id="rId22" xr:uid="{30A34DEC-F096-431D-964A-FBC14E2B0AF0}"/>
    <hyperlink ref="E21" r:id="rId23" xr:uid="{06A95ACC-E85D-444D-A9AE-EE7FAA838D46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Rent and TDS Register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2026-08-06T18:09:29Z</dcterms:created>
  <dcterms:modified xsi:type="dcterms:W3CDTF">2026-08-06T18:16:31Z</dcterms:modified>
  <dc:language>en-US</dc:language>
</cp:coreProperties>
</file>