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B7092DE1600E3448ABB395EBDEF45D3879F5" xr6:coauthVersionLast="47" xr6:coauthVersionMax="47" xr10:uidLastSave="{79EDC917-8E8F-445F-B350-13A029650C14}"/>
  <bookViews>
    <workbookView xWindow="2268" yWindow="2268" windowWidth="17280" windowHeight="9960" tabRatio="500" xr2:uid="{00000000-000D-0000-FFFF-FFFF00000000}"/>
  </bookViews>
  <sheets>
    <sheet name="GST Sales Regist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2" i="1" l="1"/>
  <c r="H21" i="1"/>
  <c r="G21" i="1"/>
  <c r="I21" i="1" s="1"/>
  <c r="H20" i="1"/>
  <c r="G20" i="1"/>
  <c r="I20" i="1" s="1"/>
  <c r="H19" i="1"/>
  <c r="G19" i="1"/>
  <c r="I19" i="1" s="1"/>
  <c r="H18" i="1"/>
  <c r="G18" i="1"/>
  <c r="I18" i="1" s="1"/>
  <c r="H17" i="1"/>
  <c r="G17" i="1"/>
  <c r="I17" i="1" s="1"/>
  <c r="H16" i="1"/>
  <c r="G16" i="1"/>
  <c r="I16" i="1" s="1"/>
  <c r="H15" i="1"/>
  <c r="G15" i="1"/>
  <c r="I15" i="1" s="1"/>
  <c r="H14" i="1"/>
  <c r="G14" i="1"/>
  <c r="I14" i="1" s="1"/>
  <c r="H13" i="1"/>
  <c r="G13" i="1"/>
  <c r="I13" i="1" s="1"/>
  <c r="H12" i="1"/>
  <c r="G12" i="1"/>
  <c r="I12" i="1" s="1"/>
  <c r="H11" i="1"/>
  <c r="G11" i="1"/>
  <c r="I11" i="1" s="1"/>
  <c r="H10" i="1"/>
  <c r="G10" i="1"/>
  <c r="I10" i="1" s="1"/>
  <c r="H9" i="1"/>
  <c r="G9" i="1"/>
  <c r="I9" i="1" s="1"/>
  <c r="I8" i="1"/>
  <c r="H8" i="1"/>
  <c r="G8" i="1"/>
  <c r="I7" i="1"/>
  <c r="H7" i="1"/>
  <c r="G7" i="1"/>
  <c r="H6" i="1"/>
  <c r="H22" i="1" s="1"/>
  <c r="G6" i="1"/>
  <c r="G22" i="1" s="1"/>
  <c r="I6" i="1" l="1"/>
  <c r="I22" i="1" s="1"/>
</calcChain>
</file>

<file path=xl/sharedStrings.xml><?xml version="1.0" encoding="utf-8"?>
<sst xmlns="http://schemas.openxmlformats.org/spreadsheetml/2006/main" count="121" uniqueCount="121">
  <si>
    <t>GST OUTPUT TAX SALES REGISTER</t>
  </si>
  <si>
    <t>Record taxable value and auto-split CGST and SGST to arrive at the invoice total.</t>
  </si>
  <si>
    <t>Invoice No</t>
  </si>
  <si>
    <t>Date</t>
  </si>
  <si>
    <t>Customer</t>
  </si>
  <si>
    <t>Taxable Value (₹)</t>
  </si>
  <si>
    <t>GST Rate</t>
  </si>
  <si>
    <t>CGST (₹)</t>
  </si>
  <si>
    <t>SGST (₹)</t>
  </si>
  <si>
    <t>Invoice Total (₹)</t>
  </si>
  <si>
    <t>INV-001</t>
  </si>
  <si>
    <t>Sharma Traders</t>
  </si>
  <si>
    <t>INV-002</t>
  </si>
  <si>
    <t>Verma Enterprises</t>
  </si>
  <si>
    <t>INV-003</t>
  </si>
  <si>
    <t>Iyer Industries</t>
  </si>
  <si>
    <t>INV-004</t>
  </si>
  <si>
    <t>Khan Distributors</t>
  </si>
  <si>
    <t>INV-005</t>
  </si>
  <si>
    <t>Reddy Retail</t>
  </si>
  <si>
    <t>INV-006</t>
  </si>
  <si>
    <t>Nair Textiles</t>
  </si>
  <si>
    <t>INV-007</t>
  </si>
  <si>
    <t>Gupta Wholesale</t>
  </si>
  <si>
    <t>INV-008</t>
  </si>
  <si>
    <t>Bose Electronics</t>
  </si>
  <si>
    <t>INV-009</t>
  </si>
  <si>
    <t>Menon Foods</t>
  </si>
  <si>
    <t>INV-010</t>
  </si>
  <si>
    <t>Chopra Motors</t>
  </si>
  <si>
    <t>INV-011</t>
  </si>
  <si>
    <t>Das Pharma</t>
  </si>
  <si>
    <t>INV-012</t>
  </si>
  <si>
    <t>Pillai Hardware</t>
  </si>
  <si>
    <t>INV-013</t>
  </si>
  <si>
    <t>Joshi Stationers</t>
  </si>
  <si>
    <t>INV-014</t>
  </si>
  <si>
    <t>Rao Agencies</t>
  </si>
  <si>
    <t>INV-015</t>
  </si>
  <si>
    <t>Sinha Garments</t>
  </si>
  <si>
    <t>INV-016</t>
  </si>
  <si>
    <t>Ghosh Traders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</si>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</sst>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₹#,##0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b/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right"/>
    </xf>
    <xf numFmtId="9" fontId="5" fillId="4" borderId="1" xfId="0" applyNumberFormat="1" applyFont="1" applyFill="1" applyBorder="1" applyAlignment="1">
      <alignment horizontal="right"/>
    </xf>
    <xf numFmtId="165" fontId="5" fillId="4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right"/>
    </xf>
    <xf numFmtId="9" fontId="5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/>
    <xf numFmtId="165" fontId="6" fillId="5" borderId="1" xfId="0" applyNumberFormat="1" applyFont="1" applyFill="1" applyBorder="1" applyAlignment="1">
      <alignment horizontal="right"/>
    </xf>
    <xf numFmtId="0" fontId="1" fillId="0" borderId="0" xfId="1"/>
    <xf numFmtId="0" fontId="7" fillId="6" borderId="2" xfId="1" applyFont="1" applyFill="1" applyBorder="1" applyAlignment="1">
      <alignment horizontal="center" vertical="center"/>
    </xf>
    <xf numFmtId="0" fontId="8" fillId="7" borderId="2" xfId="1" applyFont="1" applyFill="1" applyBorder="1" applyAlignment="1">
      <alignment horizontal="center" vertical="center"/>
    </xf>
    <xf numFmtId="0" fontId="9" fillId="8" borderId="3" xfId="1" applyFont="1" applyFill="1" applyBorder="1" applyAlignment="1">
      <alignment horizontal="left" vertical="center" indent="1"/>
    </xf>
    <xf numFmtId="0" fontId="9" fillId="8" borderId="4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left" vertical="center" indent="1"/>
    </xf>
    <xf numFmtId="0" fontId="10" fillId="9" borderId="6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10" borderId="9" xfId="1" applyFont="1" applyFill="1" applyBorder="1" applyAlignment="1">
      <alignment horizontal="left" vertical="center" indent="1"/>
    </xf>
    <xf numFmtId="0" fontId="10" fillId="10" borderId="10" xfId="1" applyFont="1" applyFill="1" applyBorder="1" applyAlignment="1">
      <alignment horizontal="left" vertical="center" indent="1"/>
    </xf>
    <xf numFmtId="0" fontId="10" fillId="10" borderId="8" xfId="1" applyFont="1" applyFill="1" applyBorder="1" applyAlignment="1">
      <alignment horizontal="left" vertical="center" indent="1"/>
    </xf>
    <xf numFmtId="0" fontId="11" fillId="10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center" vertical="center"/>
    </xf>
    <xf numFmtId="0" fontId="10" fillId="10" borderId="8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4CDA7957-6431-45C3-9908-02A064C677A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2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21875" customWidth="1"/>
    <col min="2" max="2" width="13" customWidth="1"/>
    <col min="3" max="3" width="14" customWidth="1"/>
    <col min="4" max="5" width="20" customWidth="1"/>
    <col min="6" max="8" width="11" customWidth="1"/>
    <col min="9" max="9" width="20" customWidth="1"/>
  </cols>
  <sheetData>
    <row r="2" spans="2:9" ht="24" customHeight="1" x14ac:dyDescent="0.3">
      <c r="B2" s="2" t="s">
        <v>0</v>
      </c>
      <c r="C2" s="2"/>
      <c r="D2" s="2"/>
      <c r="E2" s="2"/>
      <c r="F2" s="2"/>
      <c r="G2" s="2"/>
      <c r="H2" s="2"/>
      <c r="I2" s="2"/>
    </row>
    <row r="3" spans="2:9" ht="15.75" customHeight="1" x14ac:dyDescent="0.3">
      <c r="B3" s="1" t="s">
        <v>1</v>
      </c>
      <c r="C3" s="1"/>
      <c r="D3" s="1"/>
      <c r="E3" s="1"/>
      <c r="F3" s="1"/>
      <c r="G3" s="1"/>
      <c r="H3" s="1"/>
      <c r="I3" s="1"/>
    </row>
    <row r="5" spans="2:9" ht="30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</row>
    <row r="6" spans="2:9" x14ac:dyDescent="0.3">
      <c r="B6" s="4" t="s">
        <v>10</v>
      </c>
      <c r="C6" s="5">
        <v>46114</v>
      </c>
      <c r="D6" s="4" t="s">
        <v>11</v>
      </c>
      <c r="E6" s="6">
        <v>125000</v>
      </c>
      <c r="F6" s="7">
        <v>0.18</v>
      </c>
      <c r="G6" s="8">
        <f t="shared" ref="G6:G21" si="0">E6*F6/2</f>
        <v>11250</v>
      </c>
      <c r="H6" s="8">
        <f t="shared" ref="H6:H21" si="1">E6*F6/2</f>
        <v>11250</v>
      </c>
      <c r="I6" s="8">
        <f t="shared" ref="I6:I21" si="2">E6+G6+H6</f>
        <v>147500</v>
      </c>
    </row>
    <row r="7" spans="2:9" x14ac:dyDescent="0.3">
      <c r="B7" s="9" t="s">
        <v>12</v>
      </c>
      <c r="C7" s="10">
        <v>46115</v>
      </c>
      <c r="D7" s="9" t="s">
        <v>13</v>
      </c>
      <c r="E7" s="11">
        <v>86000</v>
      </c>
      <c r="F7" s="12">
        <v>0.18</v>
      </c>
      <c r="G7" s="13">
        <f t="shared" si="0"/>
        <v>7740</v>
      </c>
      <c r="H7" s="13">
        <f t="shared" si="1"/>
        <v>7740</v>
      </c>
      <c r="I7" s="13">
        <f t="shared" si="2"/>
        <v>101480</v>
      </c>
    </row>
    <row r="8" spans="2:9" x14ac:dyDescent="0.3">
      <c r="B8" s="4" t="s">
        <v>14</v>
      </c>
      <c r="C8" s="5">
        <v>46117</v>
      </c>
      <c r="D8" s="4" t="s">
        <v>15</v>
      </c>
      <c r="E8" s="6">
        <v>240000</v>
      </c>
      <c r="F8" s="7">
        <v>0.12</v>
      </c>
      <c r="G8" s="8">
        <f t="shared" si="0"/>
        <v>14400</v>
      </c>
      <c r="H8" s="8">
        <f t="shared" si="1"/>
        <v>14400</v>
      </c>
      <c r="I8" s="8">
        <f t="shared" si="2"/>
        <v>268800</v>
      </c>
    </row>
    <row r="9" spans="2:9" x14ac:dyDescent="0.3">
      <c r="B9" s="9" t="s">
        <v>16</v>
      </c>
      <c r="C9" s="10">
        <v>46118</v>
      </c>
      <c r="D9" s="9" t="s">
        <v>17</v>
      </c>
      <c r="E9" s="11">
        <v>54000</v>
      </c>
      <c r="F9" s="12">
        <v>0.05</v>
      </c>
      <c r="G9" s="13">
        <f t="shared" si="0"/>
        <v>1350</v>
      </c>
      <c r="H9" s="13">
        <f t="shared" si="1"/>
        <v>1350</v>
      </c>
      <c r="I9" s="13">
        <f t="shared" si="2"/>
        <v>56700</v>
      </c>
    </row>
    <row r="10" spans="2:9" x14ac:dyDescent="0.3">
      <c r="B10" s="4" t="s">
        <v>18</v>
      </c>
      <c r="C10" s="5">
        <v>46120</v>
      </c>
      <c r="D10" s="4" t="s">
        <v>19</v>
      </c>
      <c r="E10" s="6">
        <v>178000</v>
      </c>
      <c r="F10" s="7">
        <v>0.18</v>
      </c>
      <c r="G10" s="8">
        <f t="shared" si="0"/>
        <v>16020</v>
      </c>
      <c r="H10" s="8">
        <f t="shared" si="1"/>
        <v>16020</v>
      </c>
      <c r="I10" s="8">
        <f t="shared" si="2"/>
        <v>210040</v>
      </c>
    </row>
    <row r="11" spans="2:9" x14ac:dyDescent="0.3">
      <c r="B11" s="9" t="s">
        <v>20</v>
      </c>
      <c r="C11" s="10">
        <v>46121</v>
      </c>
      <c r="D11" s="9" t="s">
        <v>21</v>
      </c>
      <c r="E11" s="11">
        <v>92000</v>
      </c>
      <c r="F11" s="12">
        <v>0.05</v>
      </c>
      <c r="G11" s="13">
        <f t="shared" si="0"/>
        <v>2300</v>
      </c>
      <c r="H11" s="13">
        <f t="shared" si="1"/>
        <v>2300</v>
      </c>
      <c r="I11" s="13">
        <f t="shared" si="2"/>
        <v>96600</v>
      </c>
    </row>
    <row r="12" spans="2:9" x14ac:dyDescent="0.3">
      <c r="B12" s="4" t="s">
        <v>22</v>
      </c>
      <c r="C12" s="5">
        <v>46123</v>
      </c>
      <c r="D12" s="4" t="s">
        <v>23</v>
      </c>
      <c r="E12" s="6">
        <v>310000</v>
      </c>
      <c r="F12" s="7">
        <v>0.18</v>
      </c>
      <c r="G12" s="8">
        <f t="shared" si="0"/>
        <v>27900</v>
      </c>
      <c r="H12" s="8">
        <f t="shared" si="1"/>
        <v>27900</v>
      </c>
      <c r="I12" s="8">
        <f t="shared" si="2"/>
        <v>365800</v>
      </c>
    </row>
    <row r="13" spans="2:9" x14ac:dyDescent="0.3">
      <c r="B13" s="9" t="s">
        <v>24</v>
      </c>
      <c r="C13" s="10">
        <v>46124</v>
      </c>
      <c r="D13" s="9" t="s">
        <v>25</v>
      </c>
      <c r="E13" s="11">
        <v>145000</v>
      </c>
      <c r="F13" s="12">
        <v>0.28000000000000003</v>
      </c>
      <c r="G13" s="13">
        <f t="shared" si="0"/>
        <v>20300.000000000004</v>
      </c>
      <c r="H13" s="13">
        <f t="shared" si="1"/>
        <v>20300.000000000004</v>
      </c>
      <c r="I13" s="13">
        <f t="shared" si="2"/>
        <v>185600</v>
      </c>
    </row>
    <row r="14" spans="2:9" x14ac:dyDescent="0.3">
      <c r="B14" s="4" t="s">
        <v>26</v>
      </c>
      <c r="C14" s="5">
        <v>46127</v>
      </c>
      <c r="D14" s="4" t="s">
        <v>27</v>
      </c>
      <c r="E14" s="6">
        <v>67000</v>
      </c>
      <c r="F14" s="7">
        <v>0.05</v>
      </c>
      <c r="G14" s="8">
        <f t="shared" si="0"/>
        <v>1675</v>
      </c>
      <c r="H14" s="8">
        <f t="shared" si="1"/>
        <v>1675</v>
      </c>
      <c r="I14" s="8">
        <f t="shared" si="2"/>
        <v>70350</v>
      </c>
    </row>
    <row r="15" spans="2:9" x14ac:dyDescent="0.3">
      <c r="B15" s="9" t="s">
        <v>28</v>
      </c>
      <c r="C15" s="10">
        <v>46128</v>
      </c>
      <c r="D15" s="9" t="s">
        <v>29</v>
      </c>
      <c r="E15" s="11">
        <v>520000</v>
      </c>
      <c r="F15" s="12">
        <v>0.28000000000000003</v>
      </c>
      <c r="G15" s="13">
        <f t="shared" si="0"/>
        <v>72800</v>
      </c>
      <c r="H15" s="13">
        <f t="shared" si="1"/>
        <v>72800</v>
      </c>
      <c r="I15" s="13">
        <f t="shared" si="2"/>
        <v>665600</v>
      </c>
    </row>
    <row r="16" spans="2:9" x14ac:dyDescent="0.3">
      <c r="B16" s="4" t="s">
        <v>30</v>
      </c>
      <c r="C16" s="5">
        <v>46130</v>
      </c>
      <c r="D16" s="4" t="s">
        <v>31</v>
      </c>
      <c r="E16" s="6">
        <v>98000</v>
      </c>
      <c r="F16" s="7">
        <v>0.12</v>
      </c>
      <c r="G16" s="8">
        <f t="shared" si="0"/>
        <v>5880</v>
      </c>
      <c r="H16" s="8">
        <f t="shared" si="1"/>
        <v>5880</v>
      </c>
      <c r="I16" s="8">
        <f t="shared" si="2"/>
        <v>109760</v>
      </c>
    </row>
    <row r="17" spans="2:9" x14ac:dyDescent="0.3">
      <c r="B17" s="9" t="s">
        <v>32</v>
      </c>
      <c r="C17" s="10">
        <v>46131</v>
      </c>
      <c r="D17" s="9" t="s">
        <v>33</v>
      </c>
      <c r="E17" s="11">
        <v>134000</v>
      </c>
      <c r="F17" s="12">
        <v>0.18</v>
      </c>
      <c r="G17" s="13">
        <f t="shared" si="0"/>
        <v>12060</v>
      </c>
      <c r="H17" s="13">
        <f t="shared" si="1"/>
        <v>12060</v>
      </c>
      <c r="I17" s="13">
        <f t="shared" si="2"/>
        <v>158120</v>
      </c>
    </row>
    <row r="18" spans="2:9" x14ac:dyDescent="0.3">
      <c r="B18" s="4" t="s">
        <v>34</v>
      </c>
      <c r="C18" s="5">
        <v>46134</v>
      </c>
      <c r="D18" s="4" t="s">
        <v>35</v>
      </c>
      <c r="E18" s="6">
        <v>42000</v>
      </c>
      <c r="F18" s="7">
        <v>0.12</v>
      </c>
      <c r="G18" s="8">
        <f t="shared" si="0"/>
        <v>2520</v>
      </c>
      <c r="H18" s="8">
        <f t="shared" si="1"/>
        <v>2520</v>
      </c>
      <c r="I18" s="8">
        <f t="shared" si="2"/>
        <v>47040</v>
      </c>
    </row>
    <row r="19" spans="2:9" x14ac:dyDescent="0.3">
      <c r="B19" s="9" t="s">
        <v>36</v>
      </c>
      <c r="C19" s="10">
        <v>46135</v>
      </c>
      <c r="D19" s="9" t="s">
        <v>37</v>
      </c>
      <c r="E19" s="11">
        <v>205000</v>
      </c>
      <c r="F19" s="12">
        <v>0.18</v>
      </c>
      <c r="G19" s="13">
        <f t="shared" si="0"/>
        <v>18450</v>
      </c>
      <c r="H19" s="13">
        <f t="shared" si="1"/>
        <v>18450</v>
      </c>
      <c r="I19" s="13">
        <f t="shared" si="2"/>
        <v>241900</v>
      </c>
    </row>
    <row r="20" spans="2:9" x14ac:dyDescent="0.3">
      <c r="B20" s="4" t="s">
        <v>38</v>
      </c>
      <c r="C20" s="5">
        <v>46137</v>
      </c>
      <c r="D20" s="4" t="s">
        <v>39</v>
      </c>
      <c r="E20" s="6">
        <v>76000</v>
      </c>
      <c r="F20" s="7">
        <v>0.05</v>
      </c>
      <c r="G20" s="8">
        <f t="shared" si="0"/>
        <v>1900</v>
      </c>
      <c r="H20" s="8">
        <f t="shared" si="1"/>
        <v>1900</v>
      </c>
      <c r="I20" s="8">
        <f t="shared" si="2"/>
        <v>79800</v>
      </c>
    </row>
    <row r="21" spans="2:9" x14ac:dyDescent="0.3">
      <c r="B21" s="9" t="s">
        <v>40</v>
      </c>
      <c r="C21" s="10">
        <v>46138</v>
      </c>
      <c r="D21" s="9" t="s">
        <v>41</v>
      </c>
      <c r="E21" s="11">
        <v>158000</v>
      </c>
      <c r="F21" s="12">
        <v>0.18</v>
      </c>
      <c r="G21" s="13">
        <f t="shared" si="0"/>
        <v>14220</v>
      </c>
      <c r="H21" s="13">
        <f t="shared" si="1"/>
        <v>14220</v>
      </c>
      <c r="I21" s="13">
        <f t="shared" si="2"/>
        <v>186440</v>
      </c>
    </row>
    <row r="22" spans="2:9" x14ac:dyDescent="0.3">
      <c r="B22" s="14" t="s">
        <v>42</v>
      </c>
      <c r="C22" s="15"/>
      <c r="D22" s="15"/>
      <c r="E22" s="16">
        <f>SUM(E6:E21)</f>
        <v>2530000</v>
      </c>
      <c r="F22" s="15"/>
      <c r="G22" s="16">
        <f>SUM(G6:G21)</f>
        <v>230765</v>
      </c>
      <c r="H22" s="16">
        <f>SUM(H6:H21)</f>
        <v>230765</v>
      </c>
      <c r="I22" s="16">
        <f>SUM(I6:I21)</f>
        <v>2991530</v>
      </c>
    </row>
  </sheetData>
  <mergeCells count="2">
    <mergeCell ref="B2:I2"/>
    <mergeCell ref="B3:I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2B874-67B3-4422-A056-B64ED7167488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7" customWidth="1"/>
    <col min="3" max="3" width="45.6640625" style="17" customWidth="1"/>
    <col min="4" max="4" width="65.6640625" style="17" customWidth="1"/>
    <col min="5" max="5" width="80.6640625" style="17" customWidth="1"/>
    <col min="6" max="6" width="3" style="17" customWidth="1"/>
    <col min="7" max="16384" width="8.88671875" style="17"/>
  </cols>
  <sheetData>
    <row r="1" spans="2:5" ht="8.1" customHeight="1" x14ac:dyDescent="0.3"/>
    <row r="2" spans="2:5" ht="33.9" customHeight="1" x14ac:dyDescent="0.3">
      <c r="B2" s="18" t="s">
        <v>43</v>
      </c>
      <c r="C2" s="18"/>
      <c r="D2" s="18"/>
      <c r="E2" s="18"/>
    </row>
    <row r="3" spans="2:5" ht="18" customHeight="1" x14ac:dyDescent="0.3">
      <c r="B3" s="19" t="s">
        <v>44</v>
      </c>
      <c r="C3" s="19"/>
      <c r="D3" s="19"/>
      <c r="E3" s="19"/>
    </row>
    <row r="4" spans="2:5" ht="6" customHeight="1" x14ac:dyDescent="0.3"/>
    <row r="5" spans="2:5" ht="20.100000000000001" customHeight="1" x14ac:dyDescent="0.3">
      <c r="B5" s="20" t="s">
        <v>45</v>
      </c>
      <c r="C5" s="21"/>
      <c r="D5" s="22" t="s">
        <v>46</v>
      </c>
      <c r="E5" s="22" t="s">
        <v>47</v>
      </c>
    </row>
    <row r="6" spans="2:5" ht="20.100000000000001" customHeight="1" x14ac:dyDescent="0.3">
      <c r="B6" s="23" t="s">
        <v>48</v>
      </c>
      <c r="C6" s="24"/>
      <c r="D6" s="25" t="s">
        <v>49</v>
      </c>
      <c r="E6" s="26" t="s">
        <v>50</v>
      </c>
    </row>
    <row r="7" spans="2:5" ht="20.100000000000001" customHeight="1" x14ac:dyDescent="0.3">
      <c r="B7" s="27" t="s">
        <v>51</v>
      </c>
      <c r="C7" s="28"/>
      <c r="D7" s="29" t="s">
        <v>52</v>
      </c>
      <c r="E7" s="30" t="s">
        <v>53</v>
      </c>
    </row>
    <row r="8" spans="2:5" ht="20.100000000000001" customHeight="1" x14ac:dyDescent="0.3">
      <c r="B8" s="31" t="s">
        <v>54</v>
      </c>
      <c r="C8" s="32"/>
      <c r="D8" s="25" t="s">
        <v>55</v>
      </c>
      <c r="E8" s="26" t="s">
        <v>56</v>
      </c>
    </row>
    <row r="9" spans="2:5" ht="6" customHeight="1" x14ac:dyDescent="0.3"/>
    <row r="10" spans="2:5" ht="20.100000000000001" customHeight="1" x14ac:dyDescent="0.3">
      <c r="B10" s="33" t="s">
        <v>57</v>
      </c>
      <c r="C10" s="22" t="s">
        <v>58</v>
      </c>
      <c r="D10" s="22" t="s">
        <v>59</v>
      </c>
      <c r="E10" s="22" t="s">
        <v>60</v>
      </c>
    </row>
    <row r="11" spans="2:5" ht="20.100000000000001" customHeight="1" x14ac:dyDescent="0.3">
      <c r="B11" s="34">
        <v>1</v>
      </c>
      <c r="C11" s="29" t="s">
        <v>61</v>
      </c>
      <c r="D11" s="29" t="s">
        <v>62</v>
      </c>
      <c r="E11" s="30" t="s">
        <v>63</v>
      </c>
    </row>
    <row r="12" spans="2:5" ht="20.100000000000001" customHeight="1" x14ac:dyDescent="0.3">
      <c r="B12" s="35">
        <v>2</v>
      </c>
      <c r="C12" s="25" t="s">
        <v>64</v>
      </c>
      <c r="D12" s="25" t="s">
        <v>65</v>
      </c>
      <c r="E12" s="26" t="s">
        <v>66</v>
      </c>
    </row>
    <row r="13" spans="2:5" ht="20.100000000000001" customHeight="1" x14ac:dyDescent="0.3">
      <c r="B13" s="34">
        <v>3</v>
      </c>
      <c r="C13" s="29" t="s">
        <v>67</v>
      </c>
      <c r="D13" s="29" t="s">
        <v>68</v>
      </c>
      <c r="E13" s="30" t="s">
        <v>69</v>
      </c>
    </row>
    <row r="14" spans="2:5" ht="20.100000000000001" customHeight="1" x14ac:dyDescent="0.3">
      <c r="B14" s="35">
        <v>4</v>
      </c>
      <c r="C14" s="25" t="s">
        <v>70</v>
      </c>
      <c r="D14" s="25" t="s">
        <v>71</v>
      </c>
      <c r="E14" s="26" t="s">
        <v>72</v>
      </c>
    </row>
    <row r="15" spans="2:5" ht="20.100000000000001" customHeight="1" x14ac:dyDescent="0.3">
      <c r="B15" s="34">
        <v>5</v>
      </c>
      <c r="C15" s="29" t="s">
        <v>73</v>
      </c>
      <c r="D15" s="29" t="s">
        <v>74</v>
      </c>
      <c r="E15" s="30" t="s">
        <v>75</v>
      </c>
    </row>
    <row r="16" spans="2:5" ht="20.100000000000001" customHeight="1" x14ac:dyDescent="0.3">
      <c r="B16" s="35">
        <v>6</v>
      </c>
      <c r="C16" s="25" t="s">
        <v>76</v>
      </c>
      <c r="D16" s="25" t="s">
        <v>77</v>
      </c>
      <c r="E16" s="26" t="s">
        <v>78</v>
      </c>
    </row>
    <row r="17" spans="2:5" ht="20.100000000000001" customHeight="1" x14ac:dyDescent="0.3">
      <c r="B17" s="34">
        <v>7</v>
      </c>
      <c r="C17" s="29" t="s">
        <v>79</v>
      </c>
      <c r="D17" s="29" t="s">
        <v>80</v>
      </c>
      <c r="E17" s="30" t="s">
        <v>81</v>
      </c>
    </row>
    <row r="18" spans="2:5" ht="20.100000000000001" customHeight="1" x14ac:dyDescent="0.3">
      <c r="B18" s="35">
        <v>8</v>
      </c>
      <c r="C18" s="25" t="s">
        <v>82</v>
      </c>
      <c r="D18" s="25" t="s">
        <v>83</v>
      </c>
      <c r="E18" s="26" t="s">
        <v>84</v>
      </c>
    </row>
    <row r="19" spans="2:5" ht="20.100000000000001" customHeight="1" x14ac:dyDescent="0.3">
      <c r="B19" s="34">
        <v>9</v>
      </c>
      <c r="C19" s="29" t="s">
        <v>85</v>
      </c>
      <c r="D19" s="29" t="s">
        <v>86</v>
      </c>
      <c r="E19" s="30" t="s">
        <v>87</v>
      </c>
    </row>
    <row r="20" spans="2:5" ht="20.100000000000001" customHeight="1" x14ac:dyDescent="0.3">
      <c r="B20" s="35">
        <v>10</v>
      </c>
      <c r="C20" s="25" t="s">
        <v>88</v>
      </c>
      <c r="D20" s="25" t="s">
        <v>89</v>
      </c>
      <c r="E20" s="26" t="s">
        <v>90</v>
      </c>
    </row>
    <row r="21" spans="2:5" ht="20.100000000000001" customHeight="1" x14ac:dyDescent="0.3">
      <c r="B21" s="34">
        <v>11</v>
      </c>
      <c r="C21" s="29" t="s">
        <v>91</v>
      </c>
      <c r="D21" s="29" t="s">
        <v>92</v>
      </c>
      <c r="E21" s="30" t="s">
        <v>93</v>
      </c>
    </row>
    <row r="22" spans="2:5" ht="20.100000000000001" customHeight="1" x14ac:dyDescent="0.3">
      <c r="B22" s="35">
        <v>12</v>
      </c>
      <c r="C22" s="25" t="s">
        <v>94</v>
      </c>
      <c r="D22" s="25" t="s">
        <v>95</v>
      </c>
      <c r="E22" s="26" t="s">
        <v>96</v>
      </c>
    </row>
    <row r="23" spans="2:5" ht="20.100000000000001" customHeight="1" x14ac:dyDescent="0.3">
      <c r="B23" s="34">
        <v>13</v>
      </c>
      <c r="C23" s="29" t="s">
        <v>97</v>
      </c>
      <c r="D23" s="29" t="s">
        <v>98</v>
      </c>
      <c r="E23" s="30" t="s">
        <v>99</v>
      </c>
    </row>
    <row r="24" spans="2:5" ht="20.100000000000001" customHeight="1" x14ac:dyDescent="0.3">
      <c r="B24" s="35">
        <v>14</v>
      </c>
      <c r="C24" s="25" t="s">
        <v>100</v>
      </c>
      <c r="D24" s="25" t="s">
        <v>101</v>
      </c>
      <c r="E24" s="26" t="s">
        <v>102</v>
      </c>
    </row>
    <row r="25" spans="2:5" ht="20.100000000000001" customHeight="1" x14ac:dyDescent="0.3">
      <c r="B25" s="34">
        <v>15</v>
      </c>
      <c r="C25" s="29" t="s">
        <v>103</v>
      </c>
      <c r="D25" s="29" t="s">
        <v>104</v>
      </c>
      <c r="E25" s="30" t="s">
        <v>105</v>
      </c>
    </row>
    <row r="26" spans="2:5" ht="20.100000000000001" customHeight="1" x14ac:dyDescent="0.3">
      <c r="B26" s="35">
        <v>16</v>
      </c>
      <c r="C26" s="25" t="s">
        <v>106</v>
      </c>
      <c r="D26" s="25" t="s">
        <v>107</v>
      </c>
      <c r="E26" s="26" t="s">
        <v>108</v>
      </c>
    </row>
    <row r="27" spans="2:5" ht="20.100000000000001" customHeight="1" x14ac:dyDescent="0.3">
      <c r="B27" s="34">
        <v>17</v>
      </c>
      <c r="C27" s="29" t="s">
        <v>109</v>
      </c>
      <c r="D27" s="29" t="s">
        <v>110</v>
      </c>
      <c r="E27" s="30" t="s">
        <v>111</v>
      </c>
    </row>
    <row r="28" spans="2:5" ht="20.100000000000001" customHeight="1" x14ac:dyDescent="0.3">
      <c r="B28" s="35">
        <v>18</v>
      </c>
      <c r="C28" s="25" t="s">
        <v>112</v>
      </c>
      <c r="D28" s="25" t="s">
        <v>113</v>
      </c>
      <c r="E28" s="26" t="s">
        <v>114</v>
      </c>
    </row>
    <row r="29" spans="2:5" ht="20.100000000000001" customHeight="1" x14ac:dyDescent="0.3">
      <c r="B29" s="34">
        <v>19</v>
      </c>
      <c r="C29" s="29" t="s">
        <v>115</v>
      </c>
      <c r="D29" s="29" t="s">
        <v>116</v>
      </c>
      <c r="E29" s="30" t="s">
        <v>117</v>
      </c>
    </row>
    <row r="30" spans="2:5" ht="20.100000000000001" customHeight="1" x14ac:dyDescent="0.3">
      <c r="B30" s="35">
        <v>20</v>
      </c>
      <c r="C30" s="25" t="s">
        <v>118</v>
      </c>
      <c r="D30" s="25" t="s">
        <v>119</v>
      </c>
      <c r="E30" s="26" t="s">
        <v>120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1A8812DD-EA6D-429D-BE7D-77377A3CE54B}"/>
    <hyperlink ref="E7" r:id="rId2" tooltip="Browse all template categories" xr:uid="{BBB3C02A-88A8-44F4-B2D8-1C9E42AD8B41}"/>
    <hyperlink ref="E8" r:id="rId3" tooltip="Email Excel Gurukul Online for custom templates" xr:uid="{A19C8124-8B54-4C83-88D2-8BE3F9EB7063}"/>
    <hyperlink ref="E11" r:id="rId4" tooltip="Browse 📊  Project Management templates on Excel Gurukul Online" xr:uid="{5AE2417C-112F-4059-A05C-1C8D2702B225}"/>
    <hyperlink ref="E12" r:id="rId5" tooltip="Browse 📉  Charts, Dashboards &amp; Analytics templates on Excel Gurukul Online" xr:uid="{23A9EA71-ABCF-438A-A736-EEA91F0DA10D}"/>
    <hyperlink ref="E13" r:id="rId6" tooltip="Browse 💻  Technology &amp; IT templates on Excel Gurukul Online" xr:uid="{6E6DAB3A-B965-44E1-89DC-37107C370D8B}"/>
    <hyperlink ref="E14" r:id="rId7" tooltip="Browse 🏛️  Corporate Governance templates on Excel Gurukul Online" xr:uid="{D7361B65-F5C0-4630-9D4F-3A9460B599AF}"/>
    <hyperlink ref="E15" r:id="rId8" tooltip="Browse 📈  Sales &amp; Marketing templates on Excel Gurukul Online" xr:uid="{75AA0F90-A9D0-4CC2-A52E-F5D3DBE499F0}"/>
    <hyperlink ref="E16" r:id="rId9" xr:uid="{DEF396EE-2261-486A-BB72-BA6C91A1F61D}"/>
    <hyperlink ref="E17" r:id="rId10" xr:uid="{659365EA-35E8-401C-A720-9BC73646D299}"/>
    <hyperlink ref="E18" r:id="rId11" tooltip="Browse 💼  Business &amp; Operations templates on Excel Gurukul Online" xr:uid="{8196DE08-F5C4-4897-B3AD-839EA324771F}"/>
    <hyperlink ref="E19" r:id="rId12" tooltip="Browse ⚖️  Legal &amp; Compliance templates on Excel Gurukul Online" xr:uid="{A1A33955-97C2-4C5C-B87B-5BEE1D6AAB37}"/>
    <hyperlink ref="E20" r:id="rId13" xr:uid="{B28EFEA0-2A64-4B79-9E31-34D5D59B3556}"/>
    <hyperlink ref="E22" r:id="rId14" xr:uid="{B445CB49-0DAC-443C-8C42-98A4CB68C8D6}"/>
    <hyperlink ref="E23" r:id="rId15" xr:uid="{B60E9A22-9845-4784-AA8F-7AAACB69CFD4}"/>
    <hyperlink ref="E24" r:id="rId16" xr:uid="{AB9CCABB-7967-4923-A46C-C5537897F012}"/>
    <hyperlink ref="E25" r:id="rId17" xr:uid="{15DDE894-69E1-4350-99EF-887CD7515C8D}"/>
    <hyperlink ref="E26" r:id="rId18" tooltip="Browse 🏨  Hospitality &amp; Tourism templates on Excel Gurukul Online" xr:uid="{33116466-AD93-468B-B5CC-F15C2E8FEF41}"/>
    <hyperlink ref="E27" r:id="rId19" tooltip="Browse 📦  Inventory &amp; Logistics templates on Excel Gurukul Online" xr:uid="{0C656CB7-FC68-463F-BC16-2608312EFDD4}"/>
    <hyperlink ref="E28" r:id="rId20" xr:uid="{2B24C229-A054-4C82-AE2C-258A7069632B}"/>
    <hyperlink ref="E29" r:id="rId21" xr:uid="{4DB51DBD-E12D-46B4-88B9-EDF647DE62BF}"/>
    <hyperlink ref="E30" r:id="rId22" xr:uid="{9C82BC95-A17F-4670-BECD-FD45654526FC}"/>
    <hyperlink ref="E21" r:id="rId23" xr:uid="{E078F484-47AD-444D-BCE3-A21A7A7EFAE8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GST Sales Register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2026-08-05T18:24:05Z</dcterms:created>
  <dcterms:modified xsi:type="dcterms:W3CDTF">2026-08-05T18:30:48Z</dcterms:modified>
  <dc:language>en-US</dc:language>
</cp:coreProperties>
</file>