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B616989E5185297605ECD3EFD757D2C8112" xr6:coauthVersionLast="47" xr6:coauthVersionMax="47" xr10:uidLastSave="{EA97C500-E9B5-4A1A-AC83-6B8103397C56}"/>
  <bookViews>
    <workbookView xWindow="-120" yWindow="-120" windowWidth="29040" windowHeight="15720" tabRatio="500" xr2:uid="{00000000-000D-0000-FFFF-FFFF00000000}"/>
  </bookViews>
  <sheets>
    <sheet name="Cycling Lo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" i="1" l="1"/>
  <c r="G24" i="1"/>
  <c r="E24" i="1"/>
  <c r="D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<sst xmlns="http://schemas.openxmlformats.org/spreadsheetml/2006/main" count="107" uniqueCount="96">
  <si>
    <t>Cycling Distance Log</t>
  </si>
  <si>
    <t>Daily ride log with auto average speed plus elevation and calories | ExcelGurukulOnline.com</t>
  </si>
  <si>
    <t>Date</t>
  </si>
  <si>
    <t>Route</t>
  </si>
  <si>
    <t>Distance (km)</t>
  </si>
  <si>
    <t>Time (Min)</t>
  </si>
  <si>
    <t>Avg Speed (km/h)</t>
  </si>
  <si>
    <t>Elevation (m)</t>
  </si>
  <si>
    <t>Calories</t>
  </si>
  <si>
    <t>Notes</t>
  </si>
  <si>
    <t>Lake loop</t>
  </si>
  <si>
    <t>River road</t>
  </si>
  <si>
    <t>Hill climb</t>
  </si>
  <si>
    <t>City circuit</t>
  </si>
  <si>
    <t>Coastal stretch</t>
  </si>
  <si>
    <t>Park laps</t>
  </si>
  <si>
    <t>Long ride - highway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</si>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</sst>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b/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/>
    <xf numFmtId="0" fontId="5" fillId="3" borderId="0" xfId="0" applyFont="1" applyFill="1"/>
    <xf numFmtId="165" fontId="5" fillId="3" borderId="0" xfId="0" applyNumberFormat="1" applyFont="1" applyFill="1"/>
    <xf numFmtId="1" fontId="5" fillId="3" borderId="0" xfId="0" applyNumberFormat="1" applyFont="1" applyFill="1"/>
    <xf numFmtId="164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1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1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E63B801-2741-4498-9145-8609D64928DD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5" customWidth="1"/>
    <col min="3" max="3" width="22" customWidth="1"/>
    <col min="4" max="4" width="16" customWidth="1"/>
    <col min="5" max="5" width="13" customWidth="1"/>
    <col min="6" max="6" width="25" customWidth="1"/>
    <col min="7" max="7" width="16" customWidth="1"/>
    <col min="8" max="8" width="11" customWidth="1"/>
    <col min="9" max="9" width="10" customWidth="1"/>
  </cols>
  <sheetData>
    <row r="2" spans="2:9" ht="18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>
        <v>46174</v>
      </c>
      <c r="C6" s="5" t="s">
        <v>10</v>
      </c>
      <c r="D6" s="6">
        <v>18</v>
      </c>
      <c r="E6" s="7">
        <v>45</v>
      </c>
      <c r="F6" s="6">
        <f t="shared" ref="F6:F23" si="0">ROUND(D6/(E6/60),1)</f>
        <v>24</v>
      </c>
      <c r="G6" s="7">
        <v>120</v>
      </c>
      <c r="H6" s="7">
        <v>380</v>
      </c>
      <c r="I6" s="5"/>
    </row>
    <row r="7" spans="2:9" x14ac:dyDescent="0.25">
      <c r="B7" s="8">
        <v>46175</v>
      </c>
      <c r="C7" s="9" t="s">
        <v>11</v>
      </c>
      <c r="D7" s="10">
        <v>25</v>
      </c>
      <c r="E7" s="11">
        <v>62</v>
      </c>
      <c r="F7" s="10">
        <f t="shared" si="0"/>
        <v>24.2</v>
      </c>
      <c r="G7" s="11">
        <v>180</v>
      </c>
      <c r="H7" s="11">
        <v>520</v>
      </c>
      <c r="I7" s="9"/>
    </row>
    <row r="8" spans="2:9" x14ac:dyDescent="0.25">
      <c r="B8" s="4">
        <v>46176</v>
      </c>
      <c r="C8" s="5" t="s">
        <v>12</v>
      </c>
      <c r="D8" s="6">
        <v>12</v>
      </c>
      <c r="E8" s="7">
        <v>48</v>
      </c>
      <c r="F8" s="6">
        <f t="shared" si="0"/>
        <v>15</v>
      </c>
      <c r="G8" s="7">
        <v>340</v>
      </c>
      <c r="H8" s="7">
        <v>410</v>
      </c>
      <c r="I8" s="5"/>
    </row>
    <row r="9" spans="2:9" x14ac:dyDescent="0.25">
      <c r="B9" s="8">
        <v>46177</v>
      </c>
      <c r="C9" s="9" t="s">
        <v>13</v>
      </c>
      <c r="D9" s="10">
        <v>20</v>
      </c>
      <c r="E9" s="11">
        <v>52</v>
      </c>
      <c r="F9" s="10">
        <f t="shared" si="0"/>
        <v>23.1</v>
      </c>
      <c r="G9" s="11">
        <v>150</v>
      </c>
      <c r="H9" s="11">
        <v>430</v>
      </c>
      <c r="I9" s="9"/>
    </row>
    <row r="10" spans="2:9" x14ac:dyDescent="0.25">
      <c r="B10" s="4">
        <v>46178</v>
      </c>
      <c r="C10" s="5" t="s">
        <v>10</v>
      </c>
      <c r="D10" s="6">
        <v>18</v>
      </c>
      <c r="E10" s="7">
        <v>44</v>
      </c>
      <c r="F10" s="6">
        <f t="shared" si="0"/>
        <v>24.5</v>
      </c>
      <c r="G10" s="7">
        <v>120</v>
      </c>
      <c r="H10" s="7">
        <v>370</v>
      </c>
      <c r="I10" s="5"/>
    </row>
    <row r="11" spans="2:9" x14ac:dyDescent="0.25">
      <c r="B11" s="8">
        <v>46179</v>
      </c>
      <c r="C11" s="9" t="s">
        <v>14</v>
      </c>
      <c r="D11" s="10">
        <v>32</v>
      </c>
      <c r="E11" s="11">
        <v>80</v>
      </c>
      <c r="F11" s="10">
        <f t="shared" si="0"/>
        <v>24</v>
      </c>
      <c r="G11" s="11">
        <v>210</v>
      </c>
      <c r="H11" s="11">
        <v>660</v>
      </c>
      <c r="I11" s="9"/>
    </row>
    <row r="12" spans="2:9" x14ac:dyDescent="0.25">
      <c r="B12" s="4">
        <v>46180</v>
      </c>
      <c r="C12" s="5" t="s">
        <v>11</v>
      </c>
      <c r="D12" s="6">
        <v>25</v>
      </c>
      <c r="E12" s="7">
        <v>60</v>
      </c>
      <c r="F12" s="6">
        <f t="shared" si="0"/>
        <v>25</v>
      </c>
      <c r="G12" s="7">
        <v>180</v>
      </c>
      <c r="H12" s="7">
        <v>510</v>
      </c>
      <c r="I12" s="5"/>
    </row>
    <row r="13" spans="2:9" x14ac:dyDescent="0.25">
      <c r="B13" s="8">
        <v>46181</v>
      </c>
      <c r="C13" s="9" t="s">
        <v>12</v>
      </c>
      <c r="D13" s="10">
        <v>14</v>
      </c>
      <c r="E13" s="11">
        <v>55</v>
      </c>
      <c r="F13" s="10">
        <f t="shared" si="0"/>
        <v>15.3</v>
      </c>
      <c r="G13" s="11">
        <v>360</v>
      </c>
      <c r="H13" s="11">
        <v>440</v>
      </c>
      <c r="I13" s="9"/>
    </row>
    <row r="14" spans="2:9" x14ac:dyDescent="0.25">
      <c r="B14" s="4">
        <v>46182</v>
      </c>
      <c r="C14" s="5" t="s">
        <v>15</v>
      </c>
      <c r="D14" s="6">
        <v>10</v>
      </c>
      <c r="E14" s="7">
        <v>26</v>
      </c>
      <c r="F14" s="6">
        <f t="shared" si="0"/>
        <v>23.1</v>
      </c>
      <c r="G14" s="7">
        <v>60</v>
      </c>
      <c r="H14" s="7">
        <v>210</v>
      </c>
      <c r="I14" s="5"/>
    </row>
    <row r="15" spans="2:9" x14ac:dyDescent="0.25">
      <c r="B15" s="8">
        <v>46183</v>
      </c>
      <c r="C15" s="9" t="s">
        <v>10</v>
      </c>
      <c r="D15" s="10">
        <v>19</v>
      </c>
      <c r="E15" s="11">
        <v>46</v>
      </c>
      <c r="F15" s="10">
        <f t="shared" si="0"/>
        <v>24.8</v>
      </c>
      <c r="G15" s="11">
        <v>125</v>
      </c>
      <c r="H15" s="11">
        <v>390</v>
      </c>
      <c r="I15" s="9"/>
    </row>
    <row r="16" spans="2:9" x14ac:dyDescent="0.25">
      <c r="B16" s="4">
        <v>46184</v>
      </c>
      <c r="C16" s="5" t="s">
        <v>16</v>
      </c>
      <c r="D16" s="6">
        <v>60</v>
      </c>
      <c r="E16" s="7">
        <v>150</v>
      </c>
      <c r="F16" s="6">
        <f t="shared" si="0"/>
        <v>24</v>
      </c>
      <c r="G16" s="7">
        <v>420</v>
      </c>
      <c r="H16" s="7">
        <v>1250</v>
      </c>
      <c r="I16" s="5"/>
    </row>
    <row r="17" spans="2:9" x14ac:dyDescent="0.25">
      <c r="B17" s="8">
        <v>46185</v>
      </c>
      <c r="C17" s="9" t="s">
        <v>13</v>
      </c>
      <c r="D17" s="10">
        <v>21</v>
      </c>
      <c r="E17" s="11">
        <v>53</v>
      </c>
      <c r="F17" s="10">
        <f t="shared" si="0"/>
        <v>23.8</v>
      </c>
      <c r="G17" s="11">
        <v>155</v>
      </c>
      <c r="H17" s="11">
        <v>435</v>
      </c>
      <c r="I17" s="9"/>
    </row>
    <row r="18" spans="2:9" x14ac:dyDescent="0.25">
      <c r="B18" s="4">
        <v>46186</v>
      </c>
      <c r="C18" s="5" t="s">
        <v>11</v>
      </c>
      <c r="D18" s="6">
        <v>26</v>
      </c>
      <c r="E18" s="7">
        <v>63</v>
      </c>
      <c r="F18" s="6">
        <f t="shared" si="0"/>
        <v>24.8</v>
      </c>
      <c r="G18" s="7">
        <v>185</v>
      </c>
      <c r="H18" s="7">
        <v>525</v>
      </c>
      <c r="I18" s="5"/>
    </row>
    <row r="19" spans="2:9" x14ac:dyDescent="0.25">
      <c r="B19" s="8">
        <v>46187</v>
      </c>
      <c r="C19" s="9" t="s">
        <v>12</v>
      </c>
      <c r="D19" s="10">
        <v>13</v>
      </c>
      <c r="E19" s="11">
        <v>50</v>
      </c>
      <c r="F19" s="10">
        <f t="shared" si="0"/>
        <v>15.6</v>
      </c>
      <c r="G19" s="11">
        <v>350</v>
      </c>
      <c r="H19" s="11">
        <v>425</v>
      </c>
      <c r="I19" s="9"/>
    </row>
    <row r="20" spans="2:9" x14ac:dyDescent="0.25">
      <c r="B20" s="4">
        <v>46188</v>
      </c>
      <c r="C20" s="5" t="s">
        <v>14</v>
      </c>
      <c r="D20" s="6">
        <v>33</v>
      </c>
      <c r="E20" s="7">
        <v>82</v>
      </c>
      <c r="F20" s="6">
        <f t="shared" si="0"/>
        <v>24.1</v>
      </c>
      <c r="G20" s="7">
        <v>215</v>
      </c>
      <c r="H20" s="7">
        <v>670</v>
      </c>
      <c r="I20" s="5"/>
    </row>
    <row r="21" spans="2:9" x14ac:dyDescent="0.25">
      <c r="B21" s="8">
        <v>46189</v>
      </c>
      <c r="C21" s="9" t="s">
        <v>15</v>
      </c>
      <c r="D21" s="10">
        <v>11</v>
      </c>
      <c r="E21" s="11">
        <v>27</v>
      </c>
      <c r="F21" s="10">
        <f t="shared" si="0"/>
        <v>24.4</v>
      </c>
      <c r="G21" s="11">
        <v>65</v>
      </c>
      <c r="H21" s="11">
        <v>220</v>
      </c>
      <c r="I21" s="9"/>
    </row>
    <row r="22" spans="2:9" x14ac:dyDescent="0.25">
      <c r="B22" s="4">
        <v>46190</v>
      </c>
      <c r="C22" s="5" t="s">
        <v>10</v>
      </c>
      <c r="D22" s="6">
        <v>18</v>
      </c>
      <c r="E22" s="7">
        <v>43</v>
      </c>
      <c r="F22" s="6">
        <f t="shared" si="0"/>
        <v>25.1</v>
      </c>
      <c r="G22" s="7">
        <v>118</v>
      </c>
      <c r="H22" s="7">
        <v>365</v>
      </c>
      <c r="I22" s="5"/>
    </row>
    <row r="23" spans="2:9" x14ac:dyDescent="0.25">
      <c r="B23" s="8">
        <v>46191</v>
      </c>
      <c r="C23" s="9" t="s">
        <v>16</v>
      </c>
      <c r="D23" s="10">
        <v>65</v>
      </c>
      <c r="E23" s="11">
        <v>160</v>
      </c>
      <c r="F23" s="10">
        <f t="shared" si="0"/>
        <v>24.4</v>
      </c>
      <c r="G23" s="11">
        <v>450</v>
      </c>
      <c r="H23" s="11">
        <v>1330</v>
      </c>
      <c r="I23" s="9"/>
    </row>
    <row r="24" spans="2:9" x14ac:dyDescent="0.25">
      <c r="B24" s="12"/>
      <c r="C24" s="12" t="s">
        <v>17</v>
      </c>
      <c r="D24" s="13">
        <f>SUM(D6:D23)</f>
        <v>440</v>
      </c>
      <c r="E24" s="14">
        <f>SUM(E6:E23)</f>
        <v>1146</v>
      </c>
      <c r="F24" s="12"/>
      <c r="G24" s="14">
        <f>SUM(G6:G23)</f>
        <v>3803</v>
      </c>
      <c r="H24" s="14">
        <f>SUM(H6:H23)</f>
        <v>9540</v>
      </c>
      <c r="I24" s="12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FE33-2130-4C1F-9CF6-2FD21E9783FF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5" customWidth="1"/>
    <col min="3" max="3" width="45.7109375" style="15" customWidth="1"/>
    <col min="4" max="4" width="65.7109375" style="15" customWidth="1"/>
    <col min="5" max="5" width="80.7109375" style="15" customWidth="1"/>
    <col min="6" max="6" width="3" style="15" customWidth="1"/>
    <col min="7" max="16384" width="9.140625" style="15"/>
  </cols>
  <sheetData>
    <row r="1" spans="2:5" ht="8.1" customHeight="1" x14ac:dyDescent="0.25"/>
    <row r="2" spans="2:5" ht="33.950000000000003" customHeight="1" x14ac:dyDescent="0.25">
      <c r="B2" s="16" t="s">
        <v>18</v>
      </c>
      <c r="C2" s="16"/>
      <c r="D2" s="16"/>
      <c r="E2" s="16"/>
    </row>
    <row r="3" spans="2:5" ht="18" customHeight="1" x14ac:dyDescent="0.25">
      <c r="B3" s="17" t="s">
        <v>19</v>
      </c>
      <c r="C3" s="17"/>
      <c r="D3" s="17"/>
      <c r="E3" s="17"/>
    </row>
    <row r="4" spans="2:5" ht="6" customHeight="1" x14ac:dyDescent="0.25"/>
    <row r="5" spans="2:5" ht="20.100000000000001" customHeight="1" x14ac:dyDescent="0.25">
      <c r="B5" s="18" t="s">
        <v>20</v>
      </c>
      <c r="C5" s="19"/>
      <c r="D5" s="20" t="s">
        <v>21</v>
      </c>
      <c r="E5" s="20" t="s">
        <v>22</v>
      </c>
    </row>
    <row r="6" spans="2:5" ht="20.100000000000001" customHeight="1" x14ac:dyDescent="0.25">
      <c r="B6" s="21" t="s">
        <v>23</v>
      </c>
      <c r="C6" s="22"/>
      <c r="D6" s="23" t="s">
        <v>24</v>
      </c>
      <c r="E6" s="24" t="s">
        <v>25</v>
      </c>
    </row>
    <row r="7" spans="2:5" ht="20.100000000000001" customHeight="1" x14ac:dyDescent="0.25">
      <c r="B7" s="25" t="s">
        <v>26</v>
      </c>
      <c r="C7" s="26"/>
      <c r="D7" s="27" t="s">
        <v>27</v>
      </c>
      <c r="E7" s="28" t="s">
        <v>28</v>
      </c>
    </row>
    <row r="8" spans="2:5" ht="20.100000000000001" customHeight="1" x14ac:dyDescent="0.25">
      <c r="B8" s="29" t="s">
        <v>29</v>
      </c>
      <c r="C8" s="30"/>
      <c r="D8" s="23" t="s">
        <v>30</v>
      </c>
      <c r="E8" s="24" t="s">
        <v>31</v>
      </c>
    </row>
    <row r="9" spans="2:5" ht="6" customHeight="1" x14ac:dyDescent="0.25"/>
    <row r="10" spans="2:5" ht="20.100000000000001" customHeight="1" x14ac:dyDescent="0.25">
      <c r="B10" s="31" t="s">
        <v>32</v>
      </c>
      <c r="C10" s="20" t="s">
        <v>33</v>
      </c>
      <c r="D10" s="20" t="s">
        <v>34</v>
      </c>
      <c r="E10" s="20" t="s">
        <v>35</v>
      </c>
    </row>
    <row r="11" spans="2:5" ht="20.100000000000001" customHeight="1" x14ac:dyDescent="0.25">
      <c r="B11" s="32">
        <v>1</v>
      </c>
      <c r="C11" s="27" t="s">
        <v>36</v>
      </c>
      <c r="D11" s="27" t="s">
        <v>37</v>
      </c>
      <c r="E11" s="28" t="s">
        <v>38</v>
      </c>
    </row>
    <row r="12" spans="2:5" ht="20.100000000000001" customHeight="1" x14ac:dyDescent="0.25">
      <c r="B12" s="33">
        <v>2</v>
      </c>
      <c r="C12" s="23" t="s">
        <v>39</v>
      </c>
      <c r="D12" s="23" t="s">
        <v>40</v>
      </c>
      <c r="E12" s="24" t="s">
        <v>41</v>
      </c>
    </row>
    <row r="13" spans="2:5" ht="20.100000000000001" customHeight="1" x14ac:dyDescent="0.25">
      <c r="B13" s="32">
        <v>3</v>
      </c>
      <c r="C13" s="27" t="s">
        <v>42</v>
      </c>
      <c r="D13" s="27" t="s">
        <v>43</v>
      </c>
      <c r="E13" s="28" t="s">
        <v>44</v>
      </c>
    </row>
    <row r="14" spans="2:5" ht="20.100000000000001" customHeight="1" x14ac:dyDescent="0.25">
      <c r="B14" s="33">
        <v>4</v>
      </c>
      <c r="C14" s="23" t="s">
        <v>45</v>
      </c>
      <c r="D14" s="23" t="s">
        <v>46</v>
      </c>
      <c r="E14" s="24" t="s">
        <v>47</v>
      </c>
    </row>
    <row r="15" spans="2:5" ht="20.100000000000001" customHeight="1" x14ac:dyDescent="0.25">
      <c r="B15" s="32">
        <v>5</v>
      </c>
      <c r="C15" s="27" t="s">
        <v>48</v>
      </c>
      <c r="D15" s="27" t="s">
        <v>49</v>
      </c>
      <c r="E15" s="28" t="s">
        <v>50</v>
      </c>
    </row>
    <row r="16" spans="2:5" ht="20.100000000000001" customHeight="1" x14ac:dyDescent="0.25">
      <c r="B16" s="33">
        <v>6</v>
      </c>
      <c r="C16" s="23" t="s">
        <v>51</v>
      </c>
      <c r="D16" s="23" t="s">
        <v>52</v>
      </c>
      <c r="E16" s="24" t="s">
        <v>53</v>
      </c>
    </row>
    <row r="17" spans="2:5" ht="20.100000000000001" customHeight="1" x14ac:dyDescent="0.25">
      <c r="B17" s="32">
        <v>7</v>
      </c>
      <c r="C17" s="27" t="s">
        <v>54</v>
      </c>
      <c r="D17" s="27" t="s">
        <v>55</v>
      </c>
      <c r="E17" s="28" t="s">
        <v>56</v>
      </c>
    </row>
    <row r="18" spans="2:5" ht="20.100000000000001" customHeight="1" x14ac:dyDescent="0.25">
      <c r="B18" s="33">
        <v>8</v>
      </c>
      <c r="C18" s="23" t="s">
        <v>57</v>
      </c>
      <c r="D18" s="23" t="s">
        <v>58</v>
      </c>
      <c r="E18" s="24" t="s">
        <v>59</v>
      </c>
    </row>
    <row r="19" spans="2:5" ht="20.100000000000001" customHeight="1" x14ac:dyDescent="0.25">
      <c r="B19" s="32">
        <v>9</v>
      </c>
      <c r="C19" s="27" t="s">
        <v>60</v>
      </c>
      <c r="D19" s="27" t="s">
        <v>61</v>
      </c>
      <c r="E19" s="28" t="s">
        <v>62</v>
      </c>
    </row>
    <row r="20" spans="2:5" ht="20.100000000000001" customHeight="1" x14ac:dyDescent="0.25">
      <c r="B20" s="33">
        <v>10</v>
      </c>
      <c r="C20" s="23" t="s">
        <v>63</v>
      </c>
      <c r="D20" s="23" t="s">
        <v>64</v>
      </c>
      <c r="E20" s="24" t="s">
        <v>65</v>
      </c>
    </row>
    <row r="21" spans="2:5" ht="20.100000000000001" customHeight="1" x14ac:dyDescent="0.25">
      <c r="B21" s="32">
        <v>11</v>
      </c>
      <c r="C21" s="27" t="s">
        <v>66</v>
      </c>
      <c r="D21" s="27" t="s">
        <v>67</v>
      </c>
      <c r="E21" s="28" t="s">
        <v>68</v>
      </c>
    </row>
    <row r="22" spans="2:5" ht="20.100000000000001" customHeight="1" x14ac:dyDescent="0.25">
      <c r="B22" s="33">
        <v>12</v>
      </c>
      <c r="C22" s="23" t="s">
        <v>69</v>
      </c>
      <c r="D22" s="23" t="s">
        <v>70</v>
      </c>
      <c r="E22" s="24" t="s">
        <v>71</v>
      </c>
    </row>
    <row r="23" spans="2:5" ht="20.100000000000001" customHeight="1" x14ac:dyDescent="0.25">
      <c r="B23" s="32">
        <v>13</v>
      </c>
      <c r="C23" s="27" t="s">
        <v>72</v>
      </c>
      <c r="D23" s="27" t="s">
        <v>73</v>
      </c>
      <c r="E23" s="28" t="s">
        <v>74</v>
      </c>
    </row>
    <row r="24" spans="2:5" ht="20.100000000000001" customHeight="1" x14ac:dyDescent="0.25">
      <c r="B24" s="33">
        <v>14</v>
      </c>
      <c r="C24" s="23" t="s">
        <v>75</v>
      </c>
      <c r="D24" s="23" t="s">
        <v>76</v>
      </c>
      <c r="E24" s="24" t="s">
        <v>77</v>
      </c>
    </row>
    <row r="25" spans="2:5" ht="20.100000000000001" customHeight="1" x14ac:dyDescent="0.25">
      <c r="B25" s="32">
        <v>15</v>
      </c>
      <c r="C25" s="27" t="s">
        <v>78</v>
      </c>
      <c r="D25" s="27" t="s">
        <v>79</v>
      </c>
      <c r="E25" s="28" t="s">
        <v>80</v>
      </c>
    </row>
    <row r="26" spans="2:5" ht="20.100000000000001" customHeight="1" x14ac:dyDescent="0.25">
      <c r="B26" s="33">
        <v>16</v>
      </c>
      <c r="C26" s="23" t="s">
        <v>81</v>
      </c>
      <c r="D26" s="23" t="s">
        <v>82</v>
      </c>
      <c r="E26" s="24" t="s">
        <v>83</v>
      </c>
    </row>
    <row r="27" spans="2:5" ht="20.100000000000001" customHeight="1" x14ac:dyDescent="0.25">
      <c r="B27" s="32">
        <v>17</v>
      </c>
      <c r="C27" s="27" t="s">
        <v>84</v>
      </c>
      <c r="D27" s="27" t="s">
        <v>85</v>
      </c>
      <c r="E27" s="28" t="s">
        <v>86</v>
      </c>
    </row>
    <row r="28" spans="2:5" ht="20.100000000000001" customHeight="1" x14ac:dyDescent="0.25">
      <c r="B28" s="33">
        <v>18</v>
      </c>
      <c r="C28" s="23" t="s">
        <v>87</v>
      </c>
      <c r="D28" s="23" t="s">
        <v>88</v>
      </c>
      <c r="E28" s="24" t="s">
        <v>89</v>
      </c>
    </row>
    <row r="29" spans="2:5" ht="20.100000000000001" customHeight="1" x14ac:dyDescent="0.25">
      <c r="B29" s="32">
        <v>19</v>
      </c>
      <c r="C29" s="27" t="s">
        <v>90</v>
      </c>
      <c r="D29" s="27" t="s">
        <v>91</v>
      </c>
      <c r="E29" s="28" t="s">
        <v>92</v>
      </c>
    </row>
    <row r="30" spans="2:5" ht="20.100000000000001" customHeight="1" x14ac:dyDescent="0.25">
      <c r="B30" s="33">
        <v>20</v>
      </c>
      <c r="C30" s="23" t="s">
        <v>93</v>
      </c>
      <c r="D30" s="23" t="s">
        <v>94</v>
      </c>
      <c r="E30" s="24" t="s">
        <v>95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18081C4D-D7BC-440A-87F4-EF5392644F08}"/>
    <hyperlink ref="E7" r:id="rId2" tooltip="Browse all template categories" xr:uid="{DF375A2F-4D6B-4C17-B9EF-2162AC5CEA96}"/>
    <hyperlink ref="E8" r:id="rId3" tooltip="Email Excel Gurukul Online for custom templates" xr:uid="{0742E11B-49F9-4BCF-9974-AA451A0C53C4}"/>
    <hyperlink ref="E11" r:id="rId4" tooltip="Browse 📊  Project Management templates on Excel Gurukul Online" xr:uid="{E8150D34-9BEE-4B0E-BF4E-2399CFCE9667}"/>
    <hyperlink ref="E12" r:id="rId5" tooltip="Browse 📉  Charts, Dashboards &amp; Analytics templates on Excel Gurukul Online" xr:uid="{264DDAB0-3328-4872-9FBC-D43A2AB2477E}"/>
    <hyperlink ref="E13" r:id="rId6" tooltip="Browse 💻  Technology &amp; IT templates on Excel Gurukul Online" xr:uid="{B9C419DB-D7A6-483C-8596-EDA02921E9BA}"/>
    <hyperlink ref="E14" r:id="rId7" tooltip="Browse 🏛️  Corporate Governance templates on Excel Gurukul Online" xr:uid="{6423F6E4-A3A3-41DA-A196-005E29F50090}"/>
    <hyperlink ref="E15" r:id="rId8" tooltip="Browse 📈  Sales &amp; Marketing templates on Excel Gurukul Online" xr:uid="{1E09B5A3-1D97-4FEE-80B9-8F788CCD334B}"/>
    <hyperlink ref="E16" r:id="rId9" xr:uid="{00FFC9F7-095C-4D1F-8A6A-9DA3B1C9B0A7}"/>
    <hyperlink ref="E17" r:id="rId10" xr:uid="{0916E96D-543A-4A85-8318-FF3A62B88403}"/>
    <hyperlink ref="E18" r:id="rId11" tooltip="Browse 💼  Business &amp; Operations templates on Excel Gurukul Online" xr:uid="{631D847C-49D6-42A8-AF31-9BC9B9662168}"/>
    <hyperlink ref="E19" r:id="rId12" tooltip="Browse ⚖️  Legal &amp; Compliance templates on Excel Gurukul Online" xr:uid="{B5129457-9963-49E6-B3E6-1246DA959702}"/>
    <hyperlink ref="E20" r:id="rId13" xr:uid="{3A6545F1-15AC-4EDE-9BA4-41F71AC7BD01}"/>
    <hyperlink ref="E22" r:id="rId14" xr:uid="{0DDBDE87-FE96-40E9-BA38-A3B63EB2CA41}"/>
    <hyperlink ref="E23" r:id="rId15" xr:uid="{9335FCB3-C497-40D6-9CDD-5756B8ED36E2}"/>
    <hyperlink ref="E24" r:id="rId16" xr:uid="{C4D8852A-CE59-4711-B137-82F419736D7A}"/>
    <hyperlink ref="E25" r:id="rId17" xr:uid="{3A8B9726-0870-44F0-AEE5-7113B64BBB48}"/>
    <hyperlink ref="E26" r:id="rId18" tooltip="Browse 🏨  Hospitality &amp; Tourism templates on Excel Gurukul Online" xr:uid="{32466511-73D4-4F8B-98C0-743C1CB01B90}"/>
    <hyperlink ref="E27" r:id="rId19" tooltip="Browse 📦  Inventory &amp; Logistics templates on Excel Gurukul Online" xr:uid="{30A319DC-C550-44AB-B66A-299037FF17BF}"/>
    <hyperlink ref="E28" r:id="rId20" xr:uid="{381F62DB-8937-4EE8-96C6-F3BF0CBF126A}"/>
    <hyperlink ref="E29" r:id="rId21" xr:uid="{690EF76B-1A4A-45FD-9DFF-D4D6A9AB88F7}"/>
    <hyperlink ref="E30" r:id="rId22" xr:uid="{487A6453-0125-4597-9E85-2EB2B36CCFBD}"/>
    <hyperlink ref="E21" r:id="rId23" xr:uid="{837BD38A-12DE-4C3C-98CF-010FD41E5E06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Cycling Log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2026-07-10T16:18:07Z</dcterms:created>
  <dcterms:modified xsi:type="dcterms:W3CDTF">2026-07-10T16:22:26Z</dcterms:modified>
  <dc:language>en-US</dc:language>
</cp:coreProperties>
</file>