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93CCC0D1894CF26E36E6BB834E6569769D09D581" xr6:coauthVersionLast="47" xr6:coauthVersionMax="47" xr10:uidLastSave="{9B603364-8274-4650-993B-E8EF7BE97F34}"/>
  <bookViews>
    <workbookView xWindow="-108" yWindow="-108" windowWidth="23256" windowHeight="13896" tabRatio="500" xr2:uid="{00000000-000D-0000-FFFF-FFFF00000000}"/>
  </bookViews>
  <sheets>
    <sheet name="Step Activity Log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0" i="1" l="1"/>
  <c r="F20" i="1"/>
  <c r="C20" i="1"/>
  <c r="H19" i="1"/>
  <c r="E19" i="1"/>
  <c r="H18" i="1"/>
  <c r="E18" i="1"/>
  <c r="H17" i="1"/>
  <c r="E17" i="1"/>
  <c r="H16" i="1"/>
  <c r="E16" i="1"/>
  <c r="H15" i="1"/>
  <c r="E15" i="1"/>
  <c r="H14" i="1"/>
  <c r="E14" i="1"/>
  <c r="H13" i="1"/>
  <c r="E13" i="1"/>
  <c r="H12" i="1"/>
  <c r="E12" i="1"/>
  <c r="H11" i="1"/>
  <c r="E11" i="1"/>
  <c r="H10" i="1"/>
  <c r="E10" i="1"/>
  <c r="H9" i="1"/>
  <c r="E9" i="1"/>
  <c r="H8" i="1"/>
  <c r="E8" i="1"/>
  <c r="H7" i="1"/>
  <c r="E7" i="1"/>
  <c r="H6" i="1"/>
  <c r="E6" i="1"/>
</calcChain>
</file>

<file path=xl/sharedStrings.xml><?xml version="1.0" encoding="utf-8"?>
<sst xmlns="http://schemas.openxmlformats.org/spreadsheetml/2006/main" count="88" uniqueCount="88">
  <si>
    <t>Daily Step and Activity Log</t>
  </si>
  <si>
    <t>Daily steps active minutes and distance against a step goal for the week.</t>
  </si>
  <si>
    <t>Date</t>
  </si>
  <si>
    <t>Steps</t>
  </si>
  <si>
    <t>Goal</t>
  </si>
  <si>
    <t>Goal %</t>
  </si>
  <si>
    <t>Active Min</t>
  </si>
  <si>
    <t>Distance (Km)</t>
  </si>
  <si>
    <t>Status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</si>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</sst>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%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3" fontId="5" fillId="3" borderId="1" xfId="0" applyNumberFormat="1" applyFont="1" applyFill="1" applyBorder="1" applyAlignment="1">
      <alignment horizontal="right" vertical="center"/>
    </xf>
    <xf numFmtId="165" fontId="5" fillId="3" borderId="1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right" vertical="center"/>
    </xf>
    <xf numFmtId="165" fontId="6" fillId="5" borderId="1" xfId="0" applyNumberFormat="1" applyFont="1" applyFill="1" applyBorder="1" applyAlignment="1">
      <alignment horizontal="center" vertical="center"/>
    </xf>
    <xf numFmtId="4" fontId="6" fillId="5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left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6DF6F6F7-7470-482E-AB8A-D8382A769531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21875" customWidth="1"/>
    <col min="2" max="2" width="14" customWidth="1"/>
    <col min="3" max="5" width="10" customWidth="1"/>
    <col min="6" max="6" width="11" customWidth="1"/>
    <col min="7" max="7" width="14" customWidth="1"/>
    <col min="8" max="8" width="10" customWidth="1"/>
  </cols>
  <sheetData>
    <row r="2" spans="2:8" ht="25.5" customHeight="1" x14ac:dyDescent="0.3">
      <c r="B2" s="2" t="s">
        <v>0</v>
      </c>
      <c r="C2" s="2"/>
      <c r="D2" s="2"/>
      <c r="E2" s="2"/>
      <c r="F2" s="2"/>
      <c r="G2" s="2"/>
      <c r="H2" s="2"/>
    </row>
    <row r="3" spans="2:8" ht="15.75" customHeight="1" x14ac:dyDescent="0.3">
      <c r="B3" s="1" t="s">
        <v>1</v>
      </c>
      <c r="C3" s="1"/>
      <c r="D3" s="1"/>
      <c r="E3" s="1"/>
      <c r="F3" s="1"/>
      <c r="G3" s="1"/>
      <c r="H3" s="1"/>
    </row>
    <row r="5" spans="2:8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3">
      <c r="B6" s="4">
        <v>46216</v>
      </c>
      <c r="C6" s="5">
        <v>8200</v>
      </c>
      <c r="D6" s="5">
        <v>10000</v>
      </c>
      <c r="E6" s="6">
        <f t="shared" ref="E6:E19" si="0">C6/D6</f>
        <v>0.82</v>
      </c>
      <c r="F6" s="5">
        <v>42</v>
      </c>
      <c r="G6" s="7">
        <v>5.9</v>
      </c>
      <c r="H6" s="8" t="str">
        <f t="shared" ref="H6:H19" si="1">IF(C6&gt;=D6,"Met","Short")</f>
        <v>Short</v>
      </c>
    </row>
    <row r="7" spans="2:8" x14ac:dyDescent="0.3">
      <c r="B7" s="9">
        <v>46217</v>
      </c>
      <c r="C7" s="10">
        <v>10450</v>
      </c>
      <c r="D7" s="10">
        <v>10000</v>
      </c>
      <c r="E7" s="11">
        <f t="shared" si="0"/>
        <v>1.0449999999999999</v>
      </c>
      <c r="F7" s="10">
        <v>55</v>
      </c>
      <c r="G7" s="12">
        <v>7.5</v>
      </c>
      <c r="H7" s="13" t="str">
        <f t="shared" si="1"/>
        <v>Met</v>
      </c>
    </row>
    <row r="8" spans="2:8" x14ac:dyDescent="0.3">
      <c r="B8" s="4">
        <v>46218</v>
      </c>
      <c r="C8" s="5">
        <v>9100</v>
      </c>
      <c r="D8" s="5">
        <v>10000</v>
      </c>
      <c r="E8" s="6">
        <f t="shared" si="0"/>
        <v>0.91</v>
      </c>
      <c r="F8" s="5">
        <v>48</v>
      </c>
      <c r="G8" s="7">
        <v>6.6</v>
      </c>
      <c r="H8" s="8" t="str">
        <f t="shared" si="1"/>
        <v>Short</v>
      </c>
    </row>
    <row r="9" spans="2:8" x14ac:dyDescent="0.3">
      <c r="B9" s="9">
        <v>46219</v>
      </c>
      <c r="C9" s="10">
        <v>12300</v>
      </c>
      <c r="D9" s="10">
        <v>10000</v>
      </c>
      <c r="E9" s="11">
        <f t="shared" si="0"/>
        <v>1.23</v>
      </c>
      <c r="F9" s="10">
        <v>64</v>
      </c>
      <c r="G9" s="12">
        <v>8.9</v>
      </c>
      <c r="H9" s="13" t="str">
        <f t="shared" si="1"/>
        <v>Met</v>
      </c>
    </row>
    <row r="10" spans="2:8" x14ac:dyDescent="0.3">
      <c r="B10" s="4">
        <v>46220</v>
      </c>
      <c r="C10" s="5">
        <v>7600</v>
      </c>
      <c r="D10" s="5">
        <v>10000</v>
      </c>
      <c r="E10" s="6">
        <f t="shared" si="0"/>
        <v>0.76</v>
      </c>
      <c r="F10" s="5">
        <v>38</v>
      </c>
      <c r="G10" s="7">
        <v>5.4</v>
      </c>
      <c r="H10" s="8" t="str">
        <f t="shared" si="1"/>
        <v>Short</v>
      </c>
    </row>
    <row r="11" spans="2:8" x14ac:dyDescent="0.3">
      <c r="B11" s="9">
        <v>46221</v>
      </c>
      <c r="C11" s="10">
        <v>11200</v>
      </c>
      <c r="D11" s="10">
        <v>10000</v>
      </c>
      <c r="E11" s="11">
        <f t="shared" si="0"/>
        <v>1.1200000000000001</v>
      </c>
      <c r="F11" s="10">
        <v>58</v>
      </c>
      <c r="G11" s="12">
        <v>8.1</v>
      </c>
      <c r="H11" s="13" t="str">
        <f t="shared" si="1"/>
        <v>Met</v>
      </c>
    </row>
    <row r="12" spans="2:8" x14ac:dyDescent="0.3">
      <c r="B12" s="4">
        <v>46222</v>
      </c>
      <c r="C12" s="5">
        <v>6900</v>
      </c>
      <c r="D12" s="5">
        <v>10000</v>
      </c>
      <c r="E12" s="6">
        <f t="shared" si="0"/>
        <v>0.69</v>
      </c>
      <c r="F12" s="5">
        <v>34</v>
      </c>
      <c r="G12" s="7">
        <v>4.9000000000000004</v>
      </c>
      <c r="H12" s="8" t="str">
        <f t="shared" si="1"/>
        <v>Short</v>
      </c>
    </row>
    <row r="13" spans="2:8" x14ac:dyDescent="0.3">
      <c r="B13" s="9">
        <v>46223</v>
      </c>
      <c r="C13" s="10">
        <v>10800</v>
      </c>
      <c r="D13" s="10">
        <v>10000</v>
      </c>
      <c r="E13" s="11">
        <f t="shared" si="0"/>
        <v>1.08</v>
      </c>
      <c r="F13" s="10">
        <v>57</v>
      </c>
      <c r="G13" s="12">
        <v>7.8</v>
      </c>
      <c r="H13" s="13" t="str">
        <f t="shared" si="1"/>
        <v>Met</v>
      </c>
    </row>
    <row r="14" spans="2:8" x14ac:dyDescent="0.3">
      <c r="B14" s="4">
        <v>46224</v>
      </c>
      <c r="C14" s="5">
        <v>9500</v>
      </c>
      <c r="D14" s="5">
        <v>10000</v>
      </c>
      <c r="E14" s="6">
        <f t="shared" si="0"/>
        <v>0.95</v>
      </c>
      <c r="F14" s="5">
        <v>50</v>
      </c>
      <c r="G14" s="7">
        <v>6.9</v>
      </c>
      <c r="H14" s="8" t="str">
        <f t="shared" si="1"/>
        <v>Short</v>
      </c>
    </row>
    <row r="15" spans="2:8" x14ac:dyDescent="0.3">
      <c r="B15" s="9">
        <v>46225</v>
      </c>
      <c r="C15" s="10">
        <v>13100</v>
      </c>
      <c r="D15" s="10">
        <v>10000</v>
      </c>
      <c r="E15" s="11">
        <f t="shared" si="0"/>
        <v>1.31</v>
      </c>
      <c r="F15" s="10">
        <v>68</v>
      </c>
      <c r="G15" s="12">
        <v>9.4</v>
      </c>
      <c r="H15" s="13" t="str">
        <f t="shared" si="1"/>
        <v>Met</v>
      </c>
    </row>
    <row r="16" spans="2:8" x14ac:dyDescent="0.3">
      <c r="B16" s="4">
        <v>46226</v>
      </c>
      <c r="C16" s="5">
        <v>8800</v>
      </c>
      <c r="D16" s="5">
        <v>10000</v>
      </c>
      <c r="E16" s="6">
        <f t="shared" si="0"/>
        <v>0.88</v>
      </c>
      <c r="F16" s="5">
        <v>45</v>
      </c>
      <c r="G16" s="7">
        <v>6.3</v>
      </c>
      <c r="H16" s="8" t="str">
        <f t="shared" si="1"/>
        <v>Short</v>
      </c>
    </row>
    <row r="17" spans="2:8" x14ac:dyDescent="0.3">
      <c r="B17" s="9">
        <v>46227</v>
      </c>
      <c r="C17" s="10">
        <v>10250</v>
      </c>
      <c r="D17" s="10">
        <v>10000</v>
      </c>
      <c r="E17" s="11">
        <f t="shared" si="0"/>
        <v>1.0249999999999999</v>
      </c>
      <c r="F17" s="10">
        <v>54</v>
      </c>
      <c r="G17" s="12">
        <v>7.4</v>
      </c>
      <c r="H17" s="13" t="str">
        <f t="shared" si="1"/>
        <v>Met</v>
      </c>
    </row>
    <row r="18" spans="2:8" x14ac:dyDescent="0.3">
      <c r="B18" s="4">
        <v>46228</v>
      </c>
      <c r="C18" s="5">
        <v>9900</v>
      </c>
      <c r="D18" s="5">
        <v>10000</v>
      </c>
      <c r="E18" s="6">
        <f t="shared" si="0"/>
        <v>0.99</v>
      </c>
      <c r="F18" s="5">
        <v>52</v>
      </c>
      <c r="G18" s="7">
        <v>7.1</v>
      </c>
      <c r="H18" s="8" t="str">
        <f t="shared" si="1"/>
        <v>Short</v>
      </c>
    </row>
    <row r="19" spans="2:8" x14ac:dyDescent="0.3">
      <c r="B19" s="9">
        <v>46229</v>
      </c>
      <c r="C19" s="10">
        <v>11600</v>
      </c>
      <c r="D19" s="10">
        <v>10000</v>
      </c>
      <c r="E19" s="11">
        <f t="shared" si="0"/>
        <v>1.1599999999999999</v>
      </c>
      <c r="F19" s="10">
        <v>60</v>
      </c>
      <c r="G19" s="12">
        <v>8.4</v>
      </c>
      <c r="H19" s="13" t="str">
        <f t="shared" si="1"/>
        <v>Met</v>
      </c>
    </row>
    <row r="20" spans="2:8" x14ac:dyDescent="0.3">
      <c r="B20" s="14" t="s">
        <v>9</v>
      </c>
      <c r="C20" s="15">
        <f>SUM(C6:C19)</f>
        <v>139700</v>
      </c>
      <c r="D20" s="15"/>
      <c r="E20" s="16"/>
      <c r="F20" s="15">
        <f>SUM(F6:F19)</f>
        <v>725</v>
      </c>
      <c r="G20" s="17">
        <f>SUM(G6:G19)</f>
        <v>100.6</v>
      </c>
      <c r="H20" s="18"/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50CEF-76BA-4E98-A1D1-7D07F857BEF8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9" customWidth="1"/>
    <col min="3" max="3" width="45.6640625" style="19" customWidth="1"/>
    <col min="4" max="4" width="65.6640625" style="19" customWidth="1"/>
    <col min="5" max="5" width="80.6640625" style="19" customWidth="1"/>
    <col min="6" max="6" width="3" style="19" customWidth="1"/>
    <col min="7" max="16384" width="8.88671875" style="19"/>
  </cols>
  <sheetData>
    <row r="1" spans="2:5" ht="8.1" customHeight="1" x14ac:dyDescent="0.3"/>
    <row r="2" spans="2:5" ht="33.9" customHeight="1" x14ac:dyDescent="0.3">
      <c r="B2" s="20" t="s">
        <v>10</v>
      </c>
      <c r="C2" s="20"/>
      <c r="D2" s="20"/>
      <c r="E2" s="20"/>
    </row>
    <row r="3" spans="2:5" ht="18" customHeight="1" x14ac:dyDescent="0.3">
      <c r="B3" s="21" t="s">
        <v>11</v>
      </c>
      <c r="C3" s="21"/>
      <c r="D3" s="21"/>
      <c r="E3" s="21"/>
    </row>
    <row r="4" spans="2:5" ht="6" customHeight="1" x14ac:dyDescent="0.3"/>
    <row r="5" spans="2:5" ht="20.100000000000001" customHeight="1" x14ac:dyDescent="0.3">
      <c r="B5" s="22" t="s">
        <v>12</v>
      </c>
      <c r="C5" s="23"/>
      <c r="D5" s="24" t="s">
        <v>13</v>
      </c>
      <c r="E5" s="24" t="s">
        <v>14</v>
      </c>
    </row>
    <row r="6" spans="2:5" ht="20.100000000000001" customHeight="1" x14ac:dyDescent="0.3">
      <c r="B6" s="25" t="s">
        <v>15</v>
      </c>
      <c r="C6" s="26"/>
      <c r="D6" s="27" t="s">
        <v>16</v>
      </c>
      <c r="E6" s="28" t="s">
        <v>17</v>
      </c>
    </row>
    <row r="7" spans="2:5" ht="20.100000000000001" customHeight="1" x14ac:dyDescent="0.3">
      <c r="B7" s="29" t="s">
        <v>18</v>
      </c>
      <c r="C7" s="30"/>
      <c r="D7" s="31" t="s">
        <v>19</v>
      </c>
      <c r="E7" s="32" t="s">
        <v>20</v>
      </c>
    </row>
    <row r="8" spans="2:5" ht="20.100000000000001" customHeight="1" x14ac:dyDescent="0.3">
      <c r="B8" s="33" t="s">
        <v>21</v>
      </c>
      <c r="C8" s="34"/>
      <c r="D8" s="27" t="s">
        <v>22</v>
      </c>
      <c r="E8" s="28" t="s">
        <v>23</v>
      </c>
    </row>
    <row r="9" spans="2:5" ht="6" customHeight="1" x14ac:dyDescent="0.3"/>
    <row r="10" spans="2:5" ht="20.100000000000001" customHeight="1" x14ac:dyDescent="0.3">
      <c r="B10" s="35" t="s">
        <v>24</v>
      </c>
      <c r="C10" s="24" t="s">
        <v>25</v>
      </c>
      <c r="D10" s="24" t="s">
        <v>26</v>
      </c>
      <c r="E10" s="24" t="s">
        <v>27</v>
      </c>
    </row>
    <row r="11" spans="2:5" ht="20.100000000000001" customHeight="1" x14ac:dyDescent="0.3">
      <c r="B11" s="36">
        <v>1</v>
      </c>
      <c r="C11" s="31" t="s">
        <v>28</v>
      </c>
      <c r="D11" s="31" t="s">
        <v>29</v>
      </c>
      <c r="E11" s="32" t="s">
        <v>30</v>
      </c>
    </row>
    <row r="12" spans="2:5" ht="20.100000000000001" customHeight="1" x14ac:dyDescent="0.3">
      <c r="B12" s="37">
        <v>2</v>
      </c>
      <c r="C12" s="27" t="s">
        <v>31</v>
      </c>
      <c r="D12" s="27" t="s">
        <v>32</v>
      </c>
      <c r="E12" s="28" t="s">
        <v>33</v>
      </c>
    </row>
    <row r="13" spans="2:5" ht="20.100000000000001" customHeight="1" x14ac:dyDescent="0.3">
      <c r="B13" s="36">
        <v>3</v>
      </c>
      <c r="C13" s="31" t="s">
        <v>34</v>
      </c>
      <c r="D13" s="31" t="s">
        <v>35</v>
      </c>
      <c r="E13" s="32" t="s">
        <v>36</v>
      </c>
    </row>
    <row r="14" spans="2:5" ht="20.100000000000001" customHeight="1" x14ac:dyDescent="0.3">
      <c r="B14" s="37">
        <v>4</v>
      </c>
      <c r="C14" s="27" t="s">
        <v>37</v>
      </c>
      <c r="D14" s="27" t="s">
        <v>38</v>
      </c>
      <c r="E14" s="28" t="s">
        <v>39</v>
      </c>
    </row>
    <row r="15" spans="2:5" ht="20.100000000000001" customHeight="1" x14ac:dyDescent="0.3">
      <c r="B15" s="36">
        <v>5</v>
      </c>
      <c r="C15" s="31" t="s">
        <v>40</v>
      </c>
      <c r="D15" s="31" t="s">
        <v>41</v>
      </c>
      <c r="E15" s="32" t="s">
        <v>42</v>
      </c>
    </row>
    <row r="16" spans="2:5" ht="20.100000000000001" customHeight="1" x14ac:dyDescent="0.3">
      <c r="B16" s="37">
        <v>6</v>
      </c>
      <c r="C16" s="27" t="s">
        <v>43</v>
      </c>
      <c r="D16" s="27" t="s">
        <v>44</v>
      </c>
      <c r="E16" s="28" t="s">
        <v>45</v>
      </c>
    </row>
    <row r="17" spans="2:5" ht="20.100000000000001" customHeight="1" x14ac:dyDescent="0.3">
      <c r="B17" s="36">
        <v>7</v>
      </c>
      <c r="C17" s="31" t="s">
        <v>46</v>
      </c>
      <c r="D17" s="31" t="s">
        <v>47</v>
      </c>
      <c r="E17" s="32" t="s">
        <v>48</v>
      </c>
    </row>
    <row r="18" spans="2:5" ht="20.100000000000001" customHeight="1" x14ac:dyDescent="0.3">
      <c r="B18" s="37">
        <v>8</v>
      </c>
      <c r="C18" s="27" t="s">
        <v>49</v>
      </c>
      <c r="D18" s="27" t="s">
        <v>50</v>
      </c>
      <c r="E18" s="28" t="s">
        <v>51</v>
      </c>
    </row>
    <row r="19" spans="2:5" ht="20.100000000000001" customHeight="1" x14ac:dyDescent="0.3">
      <c r="B19" s="36">
        <v>9</v>
      </c>
      <c r="C19" s="31" t="s">
        <v>52</v>
      </c>
      <c r="D19" s="31" t="s">
        <v>53</v>
      </c>
      <c r="E19" s="32" t="s">
        <v>54</v>
      </c>
    </row>
    <row r="20" spans="2:5" ht="20.100000000000001" customHeight="1" x14ac:dyDescent="0.3">
      <c r="B20" s="37">
        <v>10</v>
      </c>
      <c r="C20" s="27" t="s">
        <v>55</v>
      </c>
      <c r="D20" s="27" t="s">
        <v>56</v>
      </c>
      <c r="E20" s="28" t="s">
        <v>57</v>
      </c>
    </row>
    <row r="21" spans="2:5" ht="20.100000000000001" customHeight="1" x14ac:dyDescent="0.3">
      <c r="B21" s="36">
        <v>11</v>
      </c>
      <c r="C21" s="31" t="s">
        <v>58</v>
      </c>
      <c r="D21" s="31" t="s">
        <v>59</v>
      </c>
      <c r="E21" s="32" t="s">
        <v>60</v>
      </c>
    </row>
    <row r="22" spans="2:5" ht="20.100000000000001" customHeight="1" x14ac:dyDescent="0.3">
      <c r="B22" s="37">
        <v>12</v>
      </c>
      <c r="C22" s="27" t="s">
        <v>61</v>
      </c>
      <c r="D22" s="27" t="s">
        <v>62</v>
      </c>
      <c r="E22" s="28" t="s">
        <v>63</v>
      </c>
    </row>
    <row r="23" spans="2:5" ht="20.100000000000001" customHeight="1" x14ac:dyDescent="0.3">
      <c r="B23" s="36">
        <v>13</v>
      </c>
      <c r="C23" s="31" t="s">
        <v>64</v>
      </c>
      <c r="D23" s="31" t="s">
        <v>65</v>
      </c>
      <c r="E23" s="32" t="s">
        <v>66</v>
      </c>
    </row>
    <row r="24" spans="2:5" ht="20.100000000000001" customHeight="1" x14ac:dyDescent="0.3">
      <c r="B24" s="37">
        <v>14</v>
      </c>
      <c r="C24" s="27" t="s">
        <v>67</v>
      </c>
      <c r="D24" s="27" t="s">
        <v>68</v>
      </c>
      <c r="E24" s="28" t="s">
        <v>69</v>
      </c>
    </row>
    <row r="25" spans="2:5" ht="20.100000000000001" customHeight="1" x14ac:dyDescent="0.3">
      <c r="B25" s="36">
        <v>15</v>
      </c>
      <c r="C25" s="31" t="s">
        <v>70</v>
      </c>
      <c r="D25" s="31" t="s">
        <v>71</v>
      </c>
      <c r="E25" s="32" t="s">
        <v>72</v>
      </c>
    </row>
    <row r="26" spans="2:5" ht="20.100000000000001" customHeight="1" x14ac:dyDescent="0.3">
      <c r="B26" s="37">
        <v>16</v>
      </c>
      <c r="C26" s="27" t="s">
        <v>73</v>
      </c>
      <c r="D26" s="27" t="s">
        <v>74</v>
      </c>
      <c r="E26" s="28" t="s">
        <v>75</v>
      </c>
    </row>
    <row r="27" spans="2:5" ht="20.100000000000001" customHeight="1" x14ac:dyDescent="0.3">
      <c r="B27" s="36">
        <v>17</v>
      </c>
      <c r="C27" s="31" t="s">
        <v>76</v>
      </c>
      <c r="D27" s="31" t="s">
        <v>77</v>
      </c>
      <c r="E27" s="32" t="s">
        <v>78</v>
      </c>
    </row>
    <row r="28" spans="2:5" ht="20.100000000000001" customHeight="1" x14ac:dyDescent="0.3">
      <c r="B28" s="37">
        <v>18</v>
      </c>
      <c r="C28" s="27" t="s">
        <v>79</v>
      </c>
      <c r="D28" s="27" t="s">
        <v>80</v>
      </c>
      <c r="E28" s="28" t="s">
        <v>81</v>
      </c>
    </row>
    <row r="29" spans="2:5" ht="20.100000000000001" customHeight="1" x14ac:dyDescent="0.3">
      <c r="B29" s="36">
        <v>19</v>
      </c>
      <c r="C29" s="31" t="s">
        <v>82</v>
      </c>
      <c r="D29" s="31" t="s">
        <v>83</v>
      </c>
      <c r="E29" s="32" t="s">
        <v>84</v>
      </c>
    </row>
    <row r="30" spans="2:5" ht="20.100000000000001" customHeight="1" x14ac:dyDescent="0.3">
      <c r="B30" s="37">
        <v>20</v>
      </c>
      <c r="C30" s="27" t="s">
        <v>85</v>
      </c>
      <c r="D30" s="27" t="s">
        <v>86</v>
      </c>
      <c r="E30" s="28" t="s">
        <v>87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2246AADC-0AAF-479E-BCB3-CD101F470245}"/>
    <hyperlink ref="E7" r:id="rId2" tooltip="Browse all template categories" xr:uid="{073A9F57-FBC8-4120-A338-862469C0EFD6}"/>
    <hyperlink ref="E8" r:id="rId3" tooltip="Email Excel Gurukul Online for custom templates" xr:uid="{3F358E99-E662-4C17-B029-580B9EFED0C1}"/>
    <hyperlink ref="E11" r:id="rId4" tooltip="Browse 📊  Project Management templates on Excel Gurukul Online" xr:uid="{E7B08E70-9473-4E7D-A1F2-A860409C5693}"/>
    <hyperlink ref="E12" r:id="rId5" tooltip="Browse 📉  Charts, Dashboards &amp; Analytics templates on Excel Gurukul Online" xr:uid="{6DE77BC5-9B4E-4969-BD6F-7225F5804C86}"/>
    <hyperlink ref="E13" r:id="rId6" tooltip="Browse 💻  Technology &amp; IT templates on Excel Gurukul Online" xr:uid="{1398B7C0-CE2E-4807-AE9E-342A5259D92F}"/>
    <hyperlink ref="E14" r:id="rId7" tooltip="Browse 🏛️  Corporate Governance templates on Excel Gurukul Online" xr:uid="{DC0C3335-C5CB-4FA7-B952-9084E945E227}"/>
    <hyperlink ref="E15" r:id="rId8" tooltip="Browse 📈  Sales &amp; Marketing templates on Excel Gurukul Online" xr:uid="{8C35304F-77C0-413E-81E8-1E6CA52DCE16}"/>
    <hyperlink ref="E16" r:id="rId9" xr:uid="{0C665899-B8A9-472D-AA01-852808411EBE}"/>
    <hyperlink ref="E17" r:id="rId10" xr:uid="{56DE5CA5-787E-405E-934D-0DD3F2DA55FA}"/>
    <hyperlink ref="E18" r:id="rId11" tooltip="Browse 💼  Business &amp; Operations templates on Excel Gurukul Online" xr:uid="{AD0BA388-7781-472F-A643-B37DB86DBE6F}"/>
    <hyperlink ref="E19" r:id="rId12" tooltip="Browse ⚖️  Legal &amp; Compliance templates on Excel Gurukul Online" xr:uid="{150578FB-66AE-4368-A7AE-A2A806130DE7}"/>
    <hyperlink ref="E20" r:id="rId13" xr:uid="{29F10864-B53D-4F65-AF48-6BE38374C029}"/>
    <hyperlink ref="E22" r:id="rId14" xr:uid="{12C03E75-2C2F-4C34-9E38-3D95F69EFA6B}"/>
    <hyperlink ref="E23" r:id="rId15" xr:uid="{A4326045-E051-406F-942A-5A847BE69141}"/>
    <hyperlink ref="E24" r:id="rId16" xr:uid="{CCD03FDE-EBE6-4B51-B8C6-3A95EC4A3715}"/>
    <hyperlink ref="E25" r:id="rId17" xr:uid="{0B2E1B2A-54C1-4559-9EF4-ECAFFA1D345A}"/>
    <hyperlink ref="E26" r:id="rId18" tooltip="Browse 🏨  Hospitality &amp; Tourism templates on Excel Gurukul Online" xr:uid="{A8C92FCD-58A3-47F0-86CE-FA33E78A993E}"/>
    <hyperlink ref="E27" r:id="rId19" tooltip="Browse 📦  Inventory &amp; Logistics templates on Excel Gurukul Online" xr:uid="{10A6CC36-FB3E-43E4-93A5-B090C10100E6}"/>
    <hyperlink ref="E28" r:id="rId20" xr:uid="{2A5D340B-530A-4FEE-AF64-571C4A9F1B07}"/>
    <hyperlink ref="E29" r:id="rId21" xr:uid="{5B7C3C50-C008-4E00-AF57-B7B98158733E}"/>
    <hyperlink ref="E30" r:id="rId22" xr:uid="{E65401AB-1E16-44C6-AA2E-C877BFCD215D}"/>
    <hyperlink ref="E21" r:id="rId23" xr:uid="{33972D72-183D-41B7-876F-DEDA0F945E3D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Step Activity Log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2026-07-24T18:51:51Z</dcterms:created>
  <dcterms:modified xsi:type="dcterms:W3CDTF">2026-07-24T18:55:59Z</dcterms:modified>
  <dc:language>en-US</dc:language>
</cp:coreProperties>
</file>