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b8f3572ba24c6d70/Excel Gurukul Online/Z-Templates Pending Upload/"/>
    </mc:Choice>
  </mc:AlternateContent>
  <xr:revisionPtr revIDLastSave="2" documentId="11_F1DF3AE9F1A10C06A6F56C2F7EF4F1364F2C716A" xr6:coauthVersionLast="47" xr6:coauthVersionMax="47" xr10:uidLastSave="{BF5817F0-901E-4283-AA4C-A6E9307B62EC}"/>
  <bookViews>
    <workbookView xWindow="-108" yWindow="-108" windowWidth="23256" windowHeight="13896" tabRatio="500" xr2:uid="{00000000-000D-0000-FFFF-FFFF00000000}"/>
  </bookViews>
  <sheets>
    <sheet name="Thali Macros" sheetId="1" r:id="rId1"/>
    <sheet name="📌 More Info" sheetId="2" r:id="rId2"/>
  </sheets>
  <definedNames>
    <definedName name="_xlnm._FilterDatabase" localSheetId="1" hidden="1">'📌 More Info'!$B$10:$E$30</definedName>
    <definedName name="_xlnm.Print_Area" localSheetId="1">'📌 More Info'!$A$1:$F$32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21" i="1" l="1"/>
  <c r="J21" i="1"/>
  <c r="K20" i="1"/>
  <c r="J20" i="1"/>
  <c r="K19" i="1"/>
  <c r="J19" i="1"/>
  <c r="K18" i="1"/>
  <c r="J18" i="1"/>
  <c r="K17" i="1"/>
  <c r="J17" i="1"/>
  <c r="K16" i="1"/>
  <c r="J16" i="1"/>
  <c r="K15" i="1"/>
  <c r="J15" i="1"/>
  <c r="K14" i="1"/>
  <c r="J14" i="1"/>
  <c r="K13" i="1"/>
  <c r="J13" i="1"/>
  <c r="K12" i="1"/>
  <c r="J12" i="1"/>
  <c r="K11" i="1"/>
  <c r="J11" i="1"/>
  <c r="K10" i="1"/>
  <c r="J10" i="1"/>
  <c r="J22" i="1" s="1"/>
  <c r="K9" i="1"/>
  <c r="J9" i="1"/>
  <c r="K8" i="1"/>
  <c r="J8" i="1"/>
  <c r="K7" i="1"/>
  <c r="J7" i="1"/>
  <c r="K6" i="1"/>
  <c r="J6" i="1"/>
</calcChain>
</file>

<file path=xl/sharedStrings.xml><?xml version="1.0" encoding="utf-8"?>
<sst xmlns="http://schemas.openxmlformats.org/spreadsheetml/2006/main" count="139" uniqueCount="118">
  <si>
    <t>Indian Thali Macro Tracker</t>
  </si>
  <si>
    <t>Macro breakdown of common Indian thali items with protein carbs fat and calorie totals.</t>
  </si>
  <si>
    <t>Food Item</t>
  </si>
  <si>
    <t>Category</t>
  </si>
  <si>
    <t>Serving</t>
  </si>
  <si>
    <t>Quantity</t>
  </si>
  <si>
    <t>Protein (g)</t>
  </si>
  <si>
    <t>Carbs (g)</t>
  </si>
  <si>
    <t>Fat (g)</t>
  </si>
  <si>
    <t>Fibre (g)</t>
  </si>
  <si>
    <t>Calories</t>
  </si>
  <si>
    <t>Macro Ratio</t>
  </si>
  <si>
    <t>Roti (Whole Wheat)</t>
  </si>
  <si>
    <t>Grain</t>
  </si>
  <si>
    <t>1 piece</t>
  </si>
  <si>
    <t>Steamed Rice</t>
  </si>
  <si>
    <t>1 katori</t>
  </si>
  <si>
    <t>Dal Tadka</t>
  </si>
  <si>
    <t>Pulse</t>
  </si>
  <si>
    <t>Rajma Curry</t>
  </si>
  <si>
    <t>Chana Masala</t>
  </si>
  <si>
    <t>Paneer Bhurji</t>
  </si>
  <si>
    <t>Dairy</t>
  </si>
  <si>
    <t>Curd (Dahi)</t>
  </si>
  <si>
    <t>Mixed Veg Sabzi</t>
  </si>
  <si>
    <t>Vegetable</t>
  </si>
  <si>
    <t>Bhindi Fry</t>
  </si>
  <si>
    <t>Palak Paneer</t>
  </si>
  <si>
    <t>Chicken Curry</t>
  </si>
  <si>
    <t>Non Veg</t>
  </si>
  <si>
    <t>Egg Curry</t>
  </si>
  <si>
    <t>2 eggs</t>
  </si>
  <si>
    <t>Fish Fry</t>
  </si>
  <si>
    <t>Papad Roasted</t>
  </si>
  <si>
    <t>Side</t>
  </si>
  <si>
    <t>Green Salad</t>
  </si>
  <si>
    <t>1 bowl</t>
  </si>
  <si>
    <t>Pickle (Achar)</t>
  </si>
  <si>
    <t>1 tsp</t>
  </si>
  <si>
    <t>TOTAL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</si>
  <si>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</si>
  <si>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</si>
  <si>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</si>
  <si>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Description</t>
  </si>
  <si>
    <t>Link / URL</t>
  </si>
  <si>
    <t>🌐  Visit Main Website</t>
  </si>
  <si>
    <t>Home page — free downloads, new templates, featured picks</t>
  </si>
  <si>
    <t>https://excelgurukulonline.com/</t>
  </si>
  <si>
    <t>📂  Browse All Categories</t>
  </si>
  <si>
    <t>All 20 categories — find the right template in seconds</t>
  </si>
  <si>
    <t>https://excelgurukulonline.com/templates.php</t>
  </si>
  <si>
    <t>📧  Request a Custom Template</t>
  </si>
  <si>
    <t>Need something specific? We build it for you!</t>
  </si>
  <si>
    <t>info@excelgurukulonline.com</t>
  </si>
  <si>
    <t>#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</si>
  <si>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</si>
  <si>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</si>
  <si>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</si>
  <si>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</si>
  <si>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</si>
  <si>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https://excelgurukulonline.com/templates.php?cat=project-management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</si>
  <si>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</si>
  <si>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</si>
  <si>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</si>
  <si>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</si>
  <si>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</si>
  <si>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</si>
  <si>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</si>
  <si>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</si>
  <si>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</si>
  <si>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</si>
  <si>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</si>
  <si>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</si>
  <si>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</si>
  <si>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</si>
  <si>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https://excelgurukulonline.com/templates.php?cat=hr-workforce</t>
  </si>
  <si>
    <t>💰  Personal Finance &amp; Budgeting</t>
  </si>
  <si>
    <t>Stock portfolio, mutual funds, net worth, EMI, SIP planner</t>
  </si>
  <si>
    <t>https://excelgurukulonline.com/templates.php?cat=personal-finance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</si>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</sst>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4"/>
      <color rgb="FFFFFFFF"/>
      <name val="Arial"/>
      <charset val="1"/>
    </font>
    <font>
      <i/>
      <sz val="9"/>
      <color rgb="FF666666"/>
      <name val="Arial"/>
      <charset val="1"/>
    </font>
    <font>
      <b/>
      <sz val="10"/>
      <color rgb="FFFFFFFF"/>
      <name val="Arial"/>
      <charset val="1"/>
    </font>
    <font>
      <sz val="10"/>
      <color rgb="FF333333"/>
      <name val="Arial"/>
      <charset val="1"/>
    </font>
    <font>
      <b/>
      <sz val="10"/>
      <color rgb="FF333333"/>
      <name val="Arial"/>
      <charset val="1"/>
    </font>
    <font>
      <sz val="13"/>
      <color rgb="FFFFFFFF"/>
      <name val="Calibri"/>
      <family val="2"/>
    </font>
    <font>
      <sz val="9"/>
      <color rgb="FF555555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00000"/>
        <bgColor rgb="FF800000"/>
      </patternFill>
    </fill>
    <fill>
      <patternFill patternType="solid">
        <fgColor rgb="FFF5F5F5"/>
        <bgColor rgb="FFFFFFFF"/>
      </patternFill>
    </fill>
    <fill>
      <patternFill patternType="solid">
        <fgColor rgb="FFFFFFCC"/>
        <bgColor rgb="FFF5F5F5"/>
      </patternFill>
    </fill>
    <fill>
      <patternFill patternType="solid">
        <fgColor rgb="FFCC111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3" fillId="3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/>
    <xf numFmtId="3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0" fontId="5" fillId="3" borderId="0" xfId="0" applyFont="1" applyFill="1"/>
    <xf numFmtId="3" fontId="5" fillId="3" borderId="0" xfId="0" applyNumberFormat="1" applyFont="1" applyFill="1" applyAlignment="1">
      <alignment horizontal="right"/>
    </xf>
    <xf numFmtId="164" fontId="5" fillId="3" borderId="0" xfId="0" applyNumberFormat="1" applyFont="1" applyFill="1" applyAlignment="1">
      <alignment horizontal="right"/>
    </xf>
    <xf numFmtId="0" fontId="6" fillId="4" borderId="0" xfId="0" applyFont="1" applyFill="1"/>
    <xf numFmtId="3" fontId="6" fillId="4" borderId="0" xfId="0" applyNumberFormat="1" applyFont="1" applyFill="1"/>
    <xf numFmtId="164" fontId="6" fillId="4" borderId="0" xfId="0" applyNumberFormat="1" applyFont="1" applyFill="1"/>
    <xf numFmtId="3" fontId="6" fillId="4" borderId="0" xfId="0" applyNumberFormat="1" applyFont="1" applyFill="1" applyAlignment="1">
      <alignment horizontal="right"/>
    </xf>
    <xf numFmtId="0" fontId="1" fillId="0" borderId="0" xfId="1"/>
    <xf numFmtId="0" fontId="7" fillId="5" borderId="1" xfId="1" applyFont="1" applyFill="1" applyBorder="1" applyAlignment="1">
      <alignment horizontal="center" vertical="center"/>
    </xf>
    <xf numFmtId="0" fontId="8" fillId="6" borderId="1" xfId="1" applyFont="1" applyFill="1" applyBorder="1" applyAlignment="1">
      <alignment horizontal="center" vertical="center"/>
    </xf>
    <xf numFmtId="0" fontId="9" fillId="7" borderId="2" xfId="1" applyFont="1" applyFill="1" applyBorder="1" applyAlignment="1">
      <alignment horizontal="left" vertical="center" indent="1"/>
    </xf>
    <xf numFmtId="0" fontId="9" fillId="7" borderId="3" xfId="1" applyFont="1" applyFill="1" applyBorder="1" applyAlignment="1">
      <alignment horizontal="left" vertical="center" indent="1"/>
    </xf>
    <xf numFmtId="0" fontId="9" fillId="7" borderId="4" xfId="1" applyFont="1" applyFill="1" applyBorder="1" applyAlignment="1">
      <alignment horizontal="left" vertical="center" indent="1"/>
    </xf>
    <xf numFmtId="0" fontId="10" fillId="8" borderId="5" xfId="1" applyFont="1" applyFill="1" applyBorder="1" applyAlignment="1">
      <alignment horizontal="left" vertical="center" indent="1"/>
    </xf>
    <xf numFmtId="0" fontId="10" fillId="8" borderId="6" xfId="1" applyFont="1" applyFill="1" applyBorder="1" applyAlignment="1">
      <alignment horizontal="left" vertical="center" indent="1"/>
    </xf>
    <xf numFmtId="0" fontId="10" fillId="8" borderId="7" xfId="1" applyFont="1" applyFill="1" applyBorder="1" applyAlignment="1">
      <alignment horizontal="left" vertical="center" indent="1"/>
    </xf>
    <xf numFmtId="0" fontId="11" fillId="8" borderId="7" xfId="1" applyFont="1" applyFill="1" applyBorder="1" applyAlignment="1">
      <alignment horizontal="left" vertical="center" indent="1"/>
    </xf>
    <xf numFmtId="0" fontId="10" fillId="9" borderId="8" xfId="1" applyFont="1" applyFill="1" applyBorder="1" applyAlignment="1">
      <alignment horizontal="left" vertical="center" indent="1"/>
    </xf>
    <xf numFmtId="0" fontId="10" fillId="9" borderId="9" xfId="1" applyFont="1" applyFill="1" applyBorder="1" applyAlignment="1">
      <alignment horizontal="left" vertical="center" indent="1"/>
    </xf>
    <xf numFmtId="0" fontId="10" fillId="9" borderId="7" xfId="1" applyFont="1" applyFill="1" applyBorder="1" applyAlignment="1">
      <alignment horizontal="left" vertical="center" indent="1"/>
    </xf>
    <xf numFmtId="0" fontId="11" fillId="9" borderId="7" xfId="1" applyFont="1" applyFill="1" applyBorder="1" applyAlignment="1">
      <alignment horizontal="left" vertical="center" indent="1"/>
    </xf>
    <xf numFmtId="0" fontId="10" fillId="8" borderId="8" xfId="1" applyFont="1" applyFill="1" applyBorder="1" applyAlignment="1">
      <alignment horizontal="left" vertical="center" indent="1"/>
    </xf>
    <xf numFmtId="0" fontId="10" fillId="8" borderId="9" xfId="1" applyFont="1" applyFill="1" applyBorder="1" applyAlignment="1">
      <alignment horizontal="left" vertical="center" indent="1"/>
    </xf>
    <xf numFmtId="0" fontId="9" fillId="7" borderId="4" xfId="1" applyFont="1" applyFill="1" applyBorder="1" applyAlignment="1">
      <alignment horizontal="center" vertical="center"/>
    </xf>
    <xf numFmtId="0" fontId="10" fillId="9" borderId="7" xfId="1" applyFont="1" applyFill="1" applyBorder="1" applyAlignment="1">
      <alignment horizontal="center" vertical="center"/>
    </xf>
    <xf numFmtId="0" fontId="10" fillId="8" borderId="7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A70D0552-A7DD-451B-A297-2A53B8E99819}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F5F5F5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file:///C:\Users\Yogesh%20Rajput\Downloads\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22"/>
  <sheetViews>
    <sheetView showGridLines="0" tabSelected="1" zoomScaleNormal="100" workbookViewId="0">
      <pane ySplit="5" topLeftCell="A6" activePane="bottomLeft" state="frozen"/>
      <selection pane="bottomLeft"/>
    </sheetView>
  </sheetViews>
  <sheetFormatPr defaultColWidth="8.6640625" defaultRowHeight="14.4" x14ac:dyDescent="0.3"/>
  <cols>
    <col min="1" max="1" width="2.44140625" customWidth="1"/>
    <col min="2" max="2" width="20" customWidth="1"/>
    <col min="3" max="3" width="11" customWidth="1"/>
    <col min="4" max="4" width="10" customWidth="1"/>
    <col min="5" max="5" width="11" customWidth="1"/>
    <col min="6" max="6" width="14" customWidth="1"/>
    <col min="7" max="7" width="12" customWidth="1"/>
    <col min="8" max="8" width="10" customWidth="1"/>
    <col min="9" max="9" width="12" customWidth="1"/>
    <col min="10" max="10" width="11" customWidth="1"/>
    <col min="11" max="11" width="14" customWidth="1"/>
  </cols>
  <sheetData>
    <row r="2" spans="2:11" ht="25.5" customHeight="1" x14ac:dyDescent="0.3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</row>
    <row r="3" spans="2:11" ht="18" customHeight="1" x14ac:dyDescent="0.3">
      <c r="B3" s="1" t="s">
        <v>1</v>
      </c>
      <c r="C3" s="1"/>
      <c r="D3" s="1"/>
      <c r="E3" s="1"/>
      <c r="F3" s="1"/>
      <c r="G3" s="1"/>
      <c r="H3" s="1"/>
      <c r="I3" s="1"/>
      <c r="J3" s="1"/>
      <c r="K3" s="1"/>
    </row>
    <row r="5" spans="2:11" ht="21.75" customHeight="1" x14ac:dyDescent="0.3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</row>
    <row r="6" spans="2:11" x14ac:dyDescent="0.3">
      <c r="B6" s="4" t="s">
        <v>12</v>
      </c>
      <c r="C6" s="4" t="s">
        <v>13</v>
      </c>
      <c r="D6" s="4" t="s">
        <v>14</v>
      </c>
      <c r="E6" s="5">
        <v>2</v>
      </c>
      <c r="F6" s="6">
        <v>3</v>
      </c>
      <c r="G6" s="6">
        <v>15</v>
      </c>
      <c r="H6" s="6">
        <v>0.5</v>
      </c>
      <c r="I6" s="6">
        <v>2</v>
      </c>
      <c r="J6" s="5">
        <f t="shared" ref="J6:J21" si="0">ROUND(E6*(F6*4+G6*4+H6*9),0)</f>
        <v>153</v>
      </c>
      <c r="K6" s="4" t="str">
        <f t="shared" ref="K6:K21" si="1">IF(F6*4/MAX(1,F6*4+G6*4+H6*9)&gt;=0.3,"Protein Rich",IF(H6*9/MAX(1,F6*4+G6*4+H6*9)&gt;=0.4,"Fat Heavy","Carb Led"))</f>
        <v>Carb Led</v>
      </c>
    </row>
    <row r="7" spans="2:11" x14ac:dyDescent="0.3">
      <c r="B7" s="7" t="s">
        <v>15</v>
      </c>
      <c r="C7" s="7" t="s">
        <v>13</v>
      </c>
      <c r="D7" s="7" t="s">
        <v>16</v>
      </c>
      <c r="E7" s="8">
        <v>1</v>
      </c>
      <c r="F7" s="9">
        <v>2.7</v>
      </c>
      <c r="G7" s="9">
        <v>28</v>
      </c>
      <c r="H7" s="9">
        <v>0.3</v>
      </c>
      <c r="I7" s="9">
        <v>0.4</v>
      </c>
      <c r="J7" s="8">
        <f t="shared" si="0"/>
        <v>126</v>
      </c>
      <c r="K7" s="7" t="str">
        <f t="shared" si="1"/>
        <v>Carb Led</v>
      </c>
    </row>
    <row r="8" spans="2:11" x14ac:dyDescent="0.3">
      <c r="B8" s="4" t="s">
        <v>17</v>
      </c>
      <c r="C8" s="4" t="s">
        <v>18</v>
      </c>
      <c r="D8" s="4" t="s">
        <v>16</v>
      </c>
      <c r="E8" s="5">
        <v>1</v>
      </c>
      <c r="F8" s="6">
        <v>9</v>
      </c>
      <c r="G8" s="6">
        <v>20</v>
      </c>
      <c r="H8" s="6">
        <v>4.5</v>
      </c>
      <c r="I8" s="6">
        <v>7</v>
      </c>
      <c r="J8" s="5">
        <f t="shared" si="0"/>
        <v>157</v>
      </c>
      <c r="K8" s="4" t="str">
        <f t="shared" si="1"/>
        <v>Carb Led</v>
      </c>
    </row>
    <row r="9" spans="2:11" x14ac:dyDescent="0.3">
      <c r="B9" s="7" t="s">
        <v>19</v>
      </c>
      <c r="C9" s="7" t="s">
        <v>18</v>
      </c>
      <c r="D9" s="7" t="s">
        <v>16</v>
      </c>
      <c r="E9" s="8">
        <v>1</v>
      </c>
      <c r="F9" s="9">
        <v>8.5</v>
      </c>
      <c r="G9" s="9">
        <v>22</v>
      </c>
      <c r="H9" s="9">
        <v>5</v>
      </c>
      <c r="I9" s="9">
        <v>6.5</v>
      </c>
      <c r="J9" s="8">
        <f t="shared" si="0"/>
        <v>167</v>
      </c>
      <c r="K9" s="7" t="str">
        <f t="shared" si="1"/>
        <v>Carb Led</v>
      </c>
    </row>
    <row r="10" spans="2:11" x14ac:dyDescent="0.3">
      <c r="B10" s="4" t="s">
        <v>20</v>
      </c>
      <c r="C10" s="4" t="s">
        <v>18</v>
      </c>
      <c r="D10" s="4" t="s">
        <v>16</v>
      </c>
      <c r="E10" s="5">
        <v>1</v>
      </c>
      <c r="F10" s="6">
        <v>9.5</v>
      </c>
      <c r="G10" s="6">
        <v>27</v>
      </c>
      <c r="H10" s="6">
        <v>6</v>
      </c>
      <c r="I10" s="6">
        <v>8</v>
      </c>
      <c r="J10" s="5">
        <f t="shared" si="0"/>
        <v>200</v>
      </c>
      <c r="K10" s="4" t="str">
        <f t="shared" si="1"/>
        <v>Carb Led</v>
      </c>
    </row>
    <row r="11" spans="2:11" x14ac:dyDescent="0.3">
      <c r="B11" s="7" t="s">
        <v>21</v>
      </c>
      <c r="C11" s="7" t="s">
        <v>22</v>
      </c>
      <c r="D11" s="7" t="s">
        <v>16</v>
      </c>
      <c r="E11" s="8">
        <v>1</v>
      </c>
      <c r="F11" s="9">
        <v>14</v>
      </c>
      <c r="G11" s="9">
        <v>6</v>
      </c>
      <c r="H11" s="9">
        <v>16</v>
      </c>
      <c r="I11" s="9">
        <v>0.5</v>
      </c>
      <c r="J11" s="8">
        <f t="shared" si="0"/>
        <v>224</v>
      </c>
      <c r="K11" s="7" t="str">
        <f t="shared" si="1"/>
        <v>Fat Heavy</v>
      </c>
    </row>
    <row r="12" spans="2:11" x14ac:dyDescent="0.3">
      <c r="B12" s="4" t="s">
        <v>23</v>
      </c>
      <c r="C12" s="4" t="s">
        <v>22</v>
      </c>
      <c r="D12" s="4" t="s">
        <v>16</v>
      </c>
      <c r="E12" s="5">
        <v>1</v>
      </c>
      <c r="F12" s="6">
        <v>5</v>
      </c>
      <c r="G12" s="6">
        <v>7</v>
      </c>
      <c r="H12" s="6">
        <v>4</v>
      </c>
      <c r="I12" s="6">
        <v>0</v>
      </c>
      <c r="J12" s="5">
        <f t="shared" si="0"/>
        <v>84</v>
      </c>
      <c r="K12" s="4" t="str">
        <f t="shared" si="1"/>
        <v>Fat Heavy</v>
      </c>
    </row>
    <row r="13" spans="2:11" x14ac:dyDescent="0.3">
      <c r="B13" s="7" t="s">
        <v>24</v>
      </c>
      <c r="C13" s="7" t="s">
        <v>25</v>
      </c>
      <c r="D13" s="7" t="s">
        <v>16</v>
      </c>
      <c r="E13" s="8">
        <v>1</v>
      </c>
      <c r="F13" s="9">
        <v>3</v>
      </c>
      <c r="G13" s="9">
        <v>12</v>
      </c>
      <c r="H13" s="9">
        <v>6</v>
      </c>
      <c r="I13" s="9">
        <v>4.5</v>
      </c>
      <c r="J13" s="8">
        <f t="shared" si="0"/>
        <v>114</v>
      </c>
      <c r="K13" s="7" t="str">
        <f t="shared" si="1"/>
        <v>Fat Heavy</v>
      </c>
    </row>
    <row r="14" spans="2:11" x14ac:dyDescent="0.3">
      <c r="B14" s="4" t="s">
        <v>26</v>
      </c>
      <c r="C14" s="4" t="s">
        <v>25</v>
      </c>
      <c r="D14" s="4" t="s">
        <v>16</v>
      </c>
      <c r="E14" s="5">
        <v>1</v>
      </c>
      <c r="F14" s="6">
        <v>2.2000000000000002</v>
      </c>
      <c r="G14" s="6">
        <v>9</v>
      </c>
      <c r="H14" s="6">
        <v>7</v>
      </c>
      <c r="I14" s="6">
        <v>3.8</v>
      </c>
      <c r="J14" s="5">
        <f t="shared" si="0"/>
        <v>108</v>
      </c>
      <c r="K14" s="4" t="str">
        <f t="shared" si="1"/>
        <v>Fat Heavy</v>
      </c>
    </row>
    <row r="15" spans="2:11" x14ac:dyDescent="0.3">
      <c r="B15" s="7" t="s">
        <v>27</v>
      </c>
      <c r="C15" s="7" t="s">
        <v>25</v>
      </c>
      <c r="D15" s="7" t="s">
        <v>16</v>
      </c>
      <c r="E15" s="8">
        <v>1</v>
      </c>
      <c r="F15" s="9">
        <v>12</v>
      </c>
      <c r="G15" s="9">
        <v>10</v>
      </c>
      <c r="H15" s="9">
        <v>14</v>
      </c>
      <c r="I15" s="9">
        <v>3</v>
      </c>
      <c r="J15" s="8">
        <f t="shared" si="0"/>
        <v>214</v>
      </c>
      <c r="K15" s="7" t="str">
        <f t="shared" si="1"/>
        <v>Fat Heavy</v>
      </c>
    </row>
    <row r="16" spans="2:11" x14ac:dyDescent="0.3">
      <c r="B16" s="4" t="s">
        <v>28</v>
      </c>
      <c r="C16" s="4" t="s">
        <v>29</v>
      </c>
      <c r="D16" s="4" t="s">
        <v>16</v>
      </c>
      <c r="E16" s="5">
        <v>1</v>
      </c>
      <c r="F16" s="6">
        <v>24</v>
      </c>
      <c r="G16" s="6">
        <v>5</v>
      </c>
      <c r="H16" s="6">
        <v>12</v>
      </c>
      <c r="I16" s="6">
        <v>0.6</v>
      </c>
      <c r="J16" s="5">
        <f t="shared" si="0"/>
        <v>224</v>
      </c>
      <c r="K16" s="4" t="str">
        <f t="shared" si="1"/>
        <v>Protein Rich</v>
      </c>
    </row>
    <row r="17" spans="2:11" x14ac:dyDescent="0.3">
      <c r="B17" s="7" t="s">
        <v>30</v>
      </c>
      <c r="C17" s="7" t="s">
        <v>29</v>
      </c>
      <c r="D17" s="7" t="s">
        <v>31</v>
      </c>
      <c r="E17" s="8">
        <v>1</v>
      </c>
      <c r="F17" s="9">
        <v>13</v>
      </c>
      <c r="G17" s="9">
        <v>6</v>
      </c>
      <c r="H17" s="9">
        <v>11</v>
      </c>
      <c r="I17" s="9">
        <v>0.3</v>
      </c>
      <c r="J17" s="8">
        <f t="shared" si="0"/>
        <v>175</v>
      </c>
      <c r="K17" s="7" t="str">
        <f t="shared" si="1"/>
        <v>Fat Heavy</v>
      </c>
    </row>
    <row r="18" spans="2:11" x14ac:dyDescent="0.3">
      <c r="B18" s="4" t="s">
        <v>32</v>
      </c>
      <c r="C18" s="4" t="s">
        <v>29</v>
      </c>
      <c r="D18" s="4" t="s">
        <v>14</v>
      </c>
      <c r="E18" s="5">
        <v>1</v>
      </c>
      <c r="F18" s="6">
        <v>20</v>
      </c>
      <c r="G18" s="6">
        <v>4</v>
      </c>
      <c r="H18" s="6">
        <v>9</v>
      </c>
      <c r="I18" s="6">
        <v>0</v>
      </c>
      <c r="J18" s="5">
        <f t="shared" si="0"/>
        <v>177</v>
      </c>
      <c r="K18" s="4" t="str">
        <f t="shared" si="1"/>
        <v>Protein Rich</v>
      </c>
    </row>
    <row r="19" spans="2:11" x14ac:dyDescent="0.3">
      <c r="B19" s="7" t="s">
        <v>33</v>
      </c>
      <c r="C19" s="7" t="s">
        <v>34</v>
      </c>
      <c r="D19" s="7" t="s">
        <v>14</v>
      </c>
      <c r="E19" s="8">
        <v>2</v>
      </c>
      <c r="F19" s="9">
        <v>1.6</v>
      </c>
      <c r="G19" s="9">
        <v>4</v>
      </c>
      <c r="H19" s="9">
        <v>0.4</v>
      </c>
      <c r="I19" s="9">
        <v>0.8</v>
      </c>
      <c r="J19" s="8">
        <f t="shared" si="0"/>
        <v>52</v>
      </c>
      <c r="K19" s="7" t="str">
        <f t="shared" si="1"/>
        <v>Carb Led</v>
      </c>
    </row>
    <row r="20" spans="2:11" x14ac:dyDescent="0.3">
      <c r="B20" s="4" t="s">
        <v>35</v>
      </c>
      <c r="C20" s="4" t="s">
        <v>34</v>
      </c>
      <c r="D20" s="4" t="s">
        <v>36</v>
      </c>
      <c r="E20" s="5">
        <v>1</v>
      </c>
      <c r="F20" s="6">
        <v>1.2</v>
      </c>
      <c r="G20" s="6">
        <v>6</v>
      </c>
      <c r="H20" s="6">
        <v>0.2</v>
      </c>
      <c r="I20" s="6">
        <v>2.5</v>
      </c>
      <c r="J20" s="5">
        <f t="shared" si="0"/>
        <v>31</v>
      </c>
      <c r="K20" s="4" t="str">
        <f t="shared" si="1"/>
        <v>Carb Led</v>
      </c>
    </row>
    <row r="21" spans="2:11" x14ac:dyDescent="0.3">
      <c r="B21" s="7" t="s">
        <v>37</v>
      </c>
      <c r="C21" s="7" t="s">
        <v>34</v>
      </c>
      <c r="D21" s="7" t="s">
        <v>38</v>
      </c>
      <c r="E21" s="8">
        <v>1</v>
      </c>
      <c r="F21" s="9">
        <v>0.2</v>
      </c>
      <c r="G21" s="9">
        <v>1.5</v>
      </c>
      <c r="H21" s="9">
        <v>2</v>
      </c>
      <c r="I21" s="9">
        <v>0.3</v>
      </c>
      <c r="J21" s="8">
        <f t="shared" si="0"/>
        <v>25</v>
      </c>
      <c r="K21" s="7" t="str">
        <f t="shared" si="1"/>
        <v>Fat Heavy</v>
      </c>
    </row>
    <row r="22" spans="2:11" x14ac:dyDescent="0.3">
      <c r="B22" s="10" t="s">
        <v>39</v>
      </c>
      <c r="C22" s="10"/>
      <c r="D22" s="10"/>
      <c r="E22" s="11"/>
      <c r="F22" s="12"/>
      <c r="G22" s="12"/>
      <c r="H22" s="12"/>
      <c r="I22" s="12"/>
      <c r="J22" s="13">
        <f>SUM(J6:J21)</f>
        <v>2231</v>
      </c>
      <c r="K22" s="10"/>
    </row>
  </sheetData>
  <mergeCells count="2">
    <mergeCell ref="B2:K2"/>
    <mergeCell ref="B3:K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E1669-1343-4F53-A52F-5C44C0F093DD}">
  <sheetPr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RowHeight="14.4" x14ac:dyDescent="0.3"/>
  <cols>
    <col min="1" max="2" width="3" style="14" customWidth="1"/>
    <col min="3" max="3" width="45.6640625" style="14" customWidth="1"/>
    <col min="4" max="4" width="65.6640625" style="14" customWidth="1"/>
    <col min="5" max="5" width="80.6640625" style="14" customWidth="1"/>
    <col min="6" max="6" width="3" style="14" customWidth="1"/>
    <col min="7" max="16384" width="8.88671875" style="14"/>
  </cols>
  <sheetData>
    <row r="1" spans="2:5" ht="8.1" customHeight="1" x14ac:dyDescent="0.3"/>
    <row r="2" spans="2:5" ht="33.9" customHeight="1" x14ac:dyDescent="0.3">
      <c r="B2" s="15" t="s">
        <v>40</v>
      </c>
      <c r="C2" s="15"/>
      <c r="D2" s="15"/>
      <c r="E2" s="15"/>
    </row>
    <row r="3" spans="2:5" ht="18" customHeight="1" x14ac:dyDescent="0.3">
      <c r="B3" s="16" t="s">
        <v>41</v>
      </c>
      <c r="C3" s="16"/>
      <c r="D3" s="16"/>
      <c r="E3" s="16"/>
    </row>
    <row r="4" spans="2:5" ht="6" customHeight="1" x14ac:dyDescent="0.3"/>
    <row r="5" spans="2:5" ht="20.100000000000001" customHeight="1" x14ac:dyDescent="0.3">
      <c r="B5" s="17" t="s">
        <v>42</v>
      </c>
      <c r="C5" s="18"/>
      <c r="D5" s="19" t="s">
        <v>43</v>
      </c>
      <c r="E5" s="19" t="s">
        <v>44</v>
      </c>
    </row>
    <row r="6" spans="2:5" ht="20.100000000000001" customHeight="1" x14ac:dyDescent="0.3">
      <c r="B6" s="20" t="s">
        <v>45</v>
      </c>
      <c r="C6" s="21"/>
      <c r="D6" s="22" t="s">
        <v>46</v>
      </c>
      <c r="E6" s="23" t="s">
        <v>47</v>
      </c>
    </row>
    <row r="7" spans="2:5" ht="20.100000000000001" customHeight="1" x14ac:dyDescent="0.3">
      <c r="B7" s="24" t="s">
        <v>48</v>
      </c>
      <c r="C7" s="25"/>
      <c r="D7" s="26" t="s">
        <v>49</v>
      </c>
      <c r="E7" s="27" t="s">
        <v>50</v>
      </c>
    </row>
    <row r="8" spans="2:5" ht="20.100000000000001" customHeight="1" x14ac:dyDescent="0.3">
      <c r="B8" s="28" t="s">
        <v>51</v>
      </c>
      <c r="C8" s="29"/>
      <c r="D8" s="22" t="s">
        <v>52</v>
      </c>
      <c r="E8" s="23" t="s">
        <v>53</v>
      </c>
    </row>
    <row r="9" spans="2:5" ht="6" customHeight="1" x14ac:dyDescent="0.3"/>
    <row r="10" spans="2:5" ht="20.100000000000001" customHeight="1" x14ac:dyDescent="0.3">
      <c r="B10" s="30" t="s">
        <v>54</v>
      </c>
      <c r="C10" s="19" t="s">
        <v>55</v>
      </c>
      <c r="D10" s="19" t="s">
        <v>56</v>
      </c>
      <c r="E10" s="19" t="s">
        <v>57</v>
      </c>
    </row>
    <row r="11" spans="2:5" ht="20.100000000000001" customHeight="1" x14ac:dyDescent="0.3">
      <c r="B11" s="31">
        <v>1</v>
      </c>
      <c r="C11" s="26" t="s">
        <v>58</v>
      </c>
      <c r="D11" s="26" t="s">
        <v>59</v>
      </c>
      <c r="E11" s="27" t="s">
        <v>60</v>
      </c>
    </row>
    <row r="12" spans="2:5" ht="20.100000000000001" customHeight="1" x14ac:dyDescent="0.3">
      <c r="B12" s="32">
        <v>2</v>
      </c>
      <c r="C12" s="22" t="s">
        <v>61</v>
      </c>
      <c r="D12" s="22" t="s">
        <v>62</v>
      </c>
      <c r="E12" s="23" t="s">
        <v>63</v>
      </c>
    </row>
    <row r="13" spans="2:5" ht="20.100000000000001" customHeight="1" x14ac:dyDescent="0.3">
      <c r="B13" s="31">
        <v>3</v>
      </c>
      <c r="C13" s="26" t="s">
        <v>64</v>
      </c>
      <c r="D13" s="26" t="s">
        <v>65</v>
      </c>
      <c r="E13" s="27" t="s">
        <v>66</v>
      </c>
    </row>
    <row r="14" spans="2:5" ht="20.100000000000001" customHeight="1" x14ac:dyDescent="0.3">
      <c r="B14" s="32">
        <v>4</v>
      </c>
      <c r="C14" s="22" t="s">
        <v>67</v>
      </c>
      <c r="D14" s="22" t="s">
        <v>68</v>
      </c>
      <c r="E14" s="23" t="s">
        <v>69</v>
      </c>
    </row>
    <row r="15" spans="2:5" ht="20.100000000000001" customHeight="1" x14ac:dyDescent="0.3">
      <c r="B15" s="31">
        <v>5</v>
      </c>
      <c r="C15" s="26" t="s">
        <v>70</v>
      </c>
      <c r="D15" s="26" t="s">
        <v>71</v>
      </c>
      <c r="E15" s="27" t="s">
        <v>72</v>
      </c>
    </row>
    <row r="16" spans="2:5" ht="20.100000000000001" customHeight="1" x14ac:dyDescent="0.3">
      <c r="B16" s="32">
        <v>6</v>
      </c>
      <c r="C16" s="22" t="s">
        <v>73</v>
      </c>
      <c r="D16" s="22" t="s">
        <v>74</v>
      </c>
      <c r="E16" s="23" t="s">
        <v>75</v>
      </c>
    </row>
    <row r="17" spans="2:5" ht="20.100000000000001" customHeight="1" x14ac:dyDescent="0.3">
      <c r="B17" s="31">
        <v>7</v>
      </c>
      <c r="C17" s="26" t="s">
        <v>76</v>
      </c>
      <c r="D17" s="26" t="s">
        <v>77</v>
      </c>
      <c r="E17" s="27" t="s">
        <v>78</v>
      </c>
    </row>
    <row r="18" spans="2:5" ht="20.100000000000001" customHeight="1" x14ac:dyDescent="0.3">
      <c r="B18" s="32">
        <v>8</v>
      </c>
      <c r="C18" s="22" t="s">
        <v>79</v>
      </c>
      <c r="D18" s="22" t="s">
        <v>80</v>
      </c>
      <c r="E18" s="23" t="s">
        <v>81</v>
      </c>
    </row>
    <row r="19" spans="2:5" ht="20.100000000000001" customHeight="1" x14ac:dyDescent="0.3">
      <c r="B19" s="31">
        <v>9</v>
      </c>
      <c r="C19" s="26" t="s">
        <v>82</v>
      </c>
      <c r="D19" s="26" t="s">
        <v>83</v>
      </c>
      <c r="E19" s="27" t="s">
        <v>84</v>
      </c>
    </row>
    <row r="20" spans="2:5" ht="20.100000000000001" customHeight="1" x14ac:dyDescent="0.3">
      <c r="B20" s="32">
        <v>10</v>
      </c>
      <c r="C20" s="22" t="s">
        <v>85</v>
      </c>
      <c r="D20" s="22" t="s">
        <v>86</v>
      </c>
      <c r="E20" s="23" t="s">
        <v>87</v>
      </c>
    </row>
    <row r="21" spans="2:5" ht="20.100000000000001" customHeight="1" x14ac:dyDescent="0.3">
      <c r="B21" s="31">
        <v>11</v>
      </c>
      <c r="C21" s="26" t="s">
        <v>88</v>
      </c>
      <c r="D21" s="26" t="s">
        <v>89</v>
      </c>
      <c r="E21" s="27" t="s">
        <v>90</v>
      </c>
    </row>
    <row r="22" spans="2:5" ht="20.100000000000001" customHeight="1" x14ac:dyDescent="0.3">
      <c r="B22" s="32">
        <v>12</v>
      </c>
      <c r="C22" s="22" t="s">
        <v>91</v>
      </c>
      <c r="D22" s="22" t="s">
        <v>92</v>
      </c>
      <c r="E22" s="23" t="s">
        <v>93</v>
      </c>
    </row>
    <row r="23" spans="2:5" ht="20.100000000000001" customHeight="1" x14ac:dyDescent="0.3">
      <c r="B23" s="31">
        <v>13</v>
      </c>
      <c r="C23" s="26" t="s">
        <v>94</v>
      </c>
      <c r="D23" s="26" t="s">
        <v>95</v>
      </c>
      <c r="E23" s="27" t="s">
        <v>96</v>
      </c>
    </row>
    <row r="24" spans="2:5" ht="20.100000000000001" customHeight="1" x14ac:dyDescent="0.3">
      <c r="B24" s="32">
        <v>14</v>
      </c>
      <c r="C24" s="22" t="s">
        <v>97</v>
      </c>
      <c r="D24" s="22" t="s">
        <v>98</v>
      </c>
      <c r="E24" s="23" t="s">
        <v>99</v>
      </c>
    </row>
    <row r="25" spans="2:5" ht="20.100000000000001" customHeight="1" x14ac:dyDescent="0.3">
      <c r="B25" s="31">
        <v>15</v>
      </c>
      <c r="C25" s="26" t="s">
        <v>100</v>
      </c>
      <c r="D25" s="26" t="s">
        <v>101</v>
      </c>
      <c r="E25" s="27" t="s">
        <v>102</v>
      </c>
    </row>
    <row r="26" spans="2:5" ht="20.100000000000001" customHeight="1" x14ac:dyDescent="0.3">
      <c r="B26" s="32">
        <v>16</v>
      </c>
      <c r="C26" s="22" t="s">
        <v>103</v>
      </c>
      <c r="D26" s="22" t="s">
        <v>104</v>
      </c>
      <c r="E26" s="23" t="s">
        <v>105</v>
      </c>
    </row>
    <row r="27" spans="2:5" ht="20.100000000000001" customHeight="1" x14ac:dyDescent="0.3">
      <c r="B27" s="31">
        <v>17</v>
      </c>
      <c r="C27" s="26" t="s">
        <v>106</v>
      </c>
      <c r="D27" s="26" t="s">
        <v>107</v>
      </c>
      <c r="E27" s="27" t="s">
        <v>108</v>
      </c>
    </row>
    <row r="28" spans="2:5" ht="20.100000000000001" customHeight="1" x14ac:dyDescent="0.3">
      <c r="B28" s="32">
        <v>18</v>
      </c>
      <c r="C28" s="22" t="s">
        <v>109</v>
      </c>
      <c r="D28" s="22" t="s">
        <v>110</v>
      </c>
      <c r="E28" s="23" t="s">
        <v>111</v>
      </c>
    </row>
    <row r="29" spans="2:5" ht="20.100000000000001" customHeight="1" x14ac:dyDescent="0.3">
      <c r="B29" s="31">
        <v>19</v>
      </c>
      <c r="C29" s="26" t="s">
        <v>112</v>
      </c>
      <c r="D29" s="26" t="s">
        <v>113</v>
      </c>
      <c r="E29" s="27" t="s">
        <v>114</v>
      </c>
    </row>
    <row r="30" spans="2:5" ht="20.100000000000001" customHeight="1" x14ac:dyDescent="0.3">
      <c r="B30" s="32">
        <v>20</v>
      </c>
      <c r="C30" s="22" t="s">
        <v>115</v>
      </c>
      <c r="D30" s="22" t="s">
        <v>116</v>
      </c>
      <c r="E30" s="23" t="s">
        <v>117</v>
      </c>
    </row>
    <row r="31" spans="2:5" ht="6" customHeight="1" x14ac:dyDescent="0.3"/>
    <row r="32" spans="2:5" ht="8.1" customHeight="1" x14ac:dyDescent="0.3"/>
  </sheetData>
  <mergeCells count="6">
    <mergeCell ref="B2:E2"/>
    <mergeCell ref="B3:E3"/>
    <mergeCell ref="B5:C5"/>
    <mergeCell ref="B6:C6"/>
    <mergeCell ref="B7:C7"/>
    <mergeCell ref="B8:C8"/>
  </mergeCells>
  <hyperlinks>
    <hyperlink ref="E6" r:id="rId1" tooltip="Visit Excel Gurukul Online website" xr:uid="{359EABDC-EE8B-4811-9885-C6E7AD5EA6ED}"/>
    <hyperlink ref="E7" r:id="rId2" tooltip="Browse all template categories" xr:uid="{DB788B1F-6EA7-4EA0-BA5B-D281119976FB}"/>
    <hyperlink ref="E8" r:id="rId3" tooltip="Email Excel Gurukul Online for custom templates" xr:uid="{D56EC899-A157-4321-9F1F-7C3D6EA01D80}"/>
    <hyperlink ref="E11" r:id="rId4" tooltip="Browse 📊  Project Management templates on Excel Gurukul Online" xr:uid="{FF066391-E7C9-4C4D-8A2C-2A5BDF3C08F7}"/>
    <hyperlink ref="E12" r:id="rId5" tooltip="Browse 📉  Charts, Dashboards &amp; Analytics templates on Excel Gurukul Online" xr:uid="{6B32ECC2-D62E-467A-A956-72D4FCACADE9}"/>
    <hyperlink ref="E13" r:id="rId6" tooltip="Browse 💻  Technology &amp; IT templates on Excel Gurukul Online" xr:uid="{85067D97-A224-4B3A-B37B-B4FF7474E0B3}"/>
    <hyperlink ref="E14" r:id="rId7" tooltip="Browse 🏛️  Corporate Governance templates on Excel Gurukul Online" xr:uid="{4FEB8332-5D2A-4D70-830E-55CC1FC74047}"/>
    <hyperlink ref="E15" r:id="rId8" tooltip="Browse 📈  Sales &amp; Marketing templates on Excel Gurukul Online" xr:uid="{3B7083F5-1B08-4C77-9143-FDABC5DFE0DE}"/>
    <hyperlink ref="E16" r:id="rId9" xr:uid="{FD4CE1FC-941D-4AF0-B712-684615BD19CB}"/>
    <hyperlink ref="E17" r:id="rId10" xr:uid="{D437E465-F071-4157-9FB4-03700529591F}"/>
    <hyperlink ref="E18" r:id="rId11" tooltip="Browse 💼  Business &amp; Operations templates on Excel Gurukul Online" xr:uid="{D3EC89DF-B326-4786-9EF9-8191130D5059}"/>
    <hyperlink ref="E19" r:id="rId12" tooltip="Browse ⚖️  Legal &amp; Compliance templates on Excel Gurukul Online" xr:uid="{3F5562B9-33CA-42A2-A031-7CCFCFB376AD}"/>
    <hyperlink ref="E20" r:id="rId13" xr:uid="{F17BEF5C-0036-47D8-9AD0-1566116B9B52}"/>
    <hyperlink ref="E22" r:id="rId14" xr:uid="{683A554A-FCC2-4FB4-A0A2-14E1CCD093B8}"/>
    <hyperlink ref="E23" r:id="rId15" xr:uid="{3DB08D45-E899-4CF8-9FE9-7C46A56B4936}"/>
    <hyperlink ref="E24" r:id="rId16" xr:uid="{62535084-0110-499C-A846-5F55C97634B5}"/>
    <hyperlink ref="E25" r:id="rId17" xr:uid="{D6D3666E-9DCE-41C3-A95E-96F3297F01D7}"/>
    <hyperlink ref="E26" r:id="rId18" tooltip="Browse 🏨  Hospitality &amp; Tourism templates on Excel Gurukul Online" xr:uid="{F956A098-F239-45EA-966F-E97860078162}"/>
    <hyperlink ref="E27" r:id="rId19" tooltip="Browse 📦  Inventory &amp; Logistics templates on Excel Gurukul Online" xr:uid="{FB69D1BD-19C7-43DA-B446-11162ADBDC16}"/>
    <hyperlink ref="E28" r:id="rId20" xr:uid="{85C7FD71-816E-4FBB-9876-C6A8A053A278}"/>
    <hyperlink ref="E29" r:id="rId21" xr:uid="{11ADAF5F-E850-4A49-99BE-9A3F43B5CF84}"/>
    <hyperlink ref="E30" r:id="rId22" xr:uid="{6CE809BD-CD02-465B-BEA4-1605C451F53B}"/>
    <hyperlink ref="E21" r:id="rId23" xr:uid="{6BFF9BE7-C918-4EB4-8553-42170B3A8DA0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Thali Macros</vt:lpstr>
      <vt:lpstr>📌 More Info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dc:description/>
  <cp:lastModifiedBy>Yogesh Kumar</cp:lastModifiedBy>
  <cp:revision>0</cp:revision>
  <dcterms:created xsi:type="dcterms:W3CDTF">2026-07-21T18:32:36Z</dcterms:created>
  <dcterms:modified xsi:type="dcterms:W3CDTF">2026-07-21T18:50:06Z</dcterms:modified>
  <dc:language>en-US</dc:language>
</cp:coreProperties>
</file>