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5B2B073E5148307FEA705CD44D5DCE3A474C96ED" xr6:coauthVersionLast="47" xr6:coauthVersionMax="47" xr10:uidLastSave="{E06ECEF8-52FC-4A79-B49E-99282FCD3678}"/>
  <bookViews>
    <workbookView xWindow="-120" yWindow="-120" windowWidth="29040" windowHeight="15720" xr2:uid="{00000000-000D-0000-FFFF-FFFF00000000}"/>
  </bookViews>
  <sheets>
    <sheet name="KPI Dashbo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M13" i="1"/>
  <c r="M10" i="1"/>
</calcChain>
</file>

<file path=xl/sharedStrings.xml><?xml version="1.0" encoding="utf-8"?>
<sst xmlns="http://schemas.openxmlformats.org/spreadsheetml/2006/main" count="332" uniqueCount="198">
  <si>
    <t>KPI Summary Dashboard</t>
  </si>
  <si>
    <t>Monthly KPI tracking across Finance, Sales, Operations, HR, IT, and Marketing — actuals vs targets with status indicators</t>
  </si>
  <si>
    <t>S.No.</t>
  </si>
  <si>
    <t>KPI Name</t>
  </si>
  <si>
    <t>Department</t>
  </si>
  <si>
    <t>KPI Category</t>
  </si>
  <si>
    <t>Unit</t>
  </si>
  <si>
    <t>Frequency</t>
  </si>
  <si>
    <t>Jan Actual</t>
  </si>
  <si>
    <t>Feb Actual</t>
  </si>
  <si>
    <t>Mar Actual</t>
  </si>
  <si>
    <t>Q1 Target</t>
  </si>
  <si>
    <t>Q1 Actual</t>
  </si>
  <si>
    <t>Q1 vs Target</t>
  </si>
  <si>
    <t>YTD Target</t>
  </si>
  <si>
    <t>YTD Actual</t>
  </si>
  <si>
    <t>YTD Status</t>
  </si>
  <si>
    <t>Owner</t>
  </si>
  <si>
    <t>Total Revenue</t>
  </si>
  <si>
    <t>Finance</t>
  </si>
  <si>
    <t>Financial</t>
  </si>
  <si>
    <t>AED M</t>
  </si>
  <si>
    <t>Monthly</t>
  </si>
  <si>
    <t>25.0</t>
  </si>
  <si>
    <t>25.8</t>
  </si>
  <si>
    <t>▲ 3.2%</t>
  </si>
  <si>
    <t>On Track</t>
  </si>
  <si>
    <t>CFO</t>
  </si>
  <si>
    <t>Net Profit Margin</t>
  </si>
  <si>
    <t>%</t>
  </si>
  <si>
    <t>14.0</t>
  </si>
  <si>
    <t>14.7</t>
  </si>
  <si>
    <t>▲ 5.0%</t>
  </si>
  <si>
    <t>Operating Cost Ratio</t>
  </si>
  <si>
    <t>42.0</t>
  </si>
  <si>
    <t>41.5</t>
  </si>
  <si>
    <t>▲ 1.2%</t>
  </si>
  <si>
    <t>New Customers Acquired</t>
  </si>
  <si>
    <t>Sales</t>
  </si>
  <si>
    <t>Customer</t>
  </si>
  <si>
    <t>Nos</t>
  </si>
  <si>
    <t>55</t>
  </si>
  <si>
    <t>65</t>
  </si>
  <si>
    <t>▲ 18.2%</t>
  </si>
  <si>
    <t>Sales Director</t>
  </si>
  <si>
    <t>Customer Retention Rate</t>
  </si>
  <si>
    <t>88.0</t>
  </si>
  <si>
    <t>NPS Score</t>
  </si>
  <si>
    <t>Customer Service</t>
  </si>
  <si>
    <t>Score</t>
  </si>
  <si>
    <t>Quarterly</t>
  </si>
  <si>
    <t>50</t>
  </si>
  <si>
    <t>52</t>
  </si>
  <si>
    <t>▲ 4.0%</t>
  </si>
  <si>
    <t>CS Head</t>
  </si>
  <si>
    <t>On-Time Delivery Rate</t>
  </si>
  <si>
    <t>Operations</t>
  </si>
  <si>
    <t>Process</t>
  </si>
  <si>
    <t>90.0</t>
  </si>
  <si>
    <t>89.7</t>
  </si>
  <si>
    <t>▼ 0.3%</t>
  </si>
  <si>
    <t>At Risk</t>
  </si>
  <si>
    <t>COO</t>
  </si>
  <si>
    <t>Product Defect Rate</t>
  </si>
  <si>
    <t>2.5</t>
  </si>
  <si>
    <t>QC Manager</t>
  </si>
  <si>
    <t>Employee Headcount</t>
  </si>
  <si>
    <t>HR</t>
  </si>
  <si>
    <t>People</t>
  </si>
  <si>
    <t>250</t>
  </si>
  <si>
    <t>252</t>
  </si>
  <si>
    <t>▲ 0.8%</t>
  </si>
  <si>
    <t>HR Manager</t>
  </si>
  <si>
    <t>Employee Turnover Rate</t>
  </si>
  <si>
    <t>3.0</t>
  </si>
  <si>
    <t>2.9</t>
  </si>
  <si>
    <t>▲ 3.3%</t>
  </si>
  <si>
    <t>Training Hours per Employee</t>
  </si>
  <si>
    <t>Hours</t>
  </si>
  <si>
    <t>8.0</t>
  </si>
  <si>
    <t>8.3</t>
  </si>
  <si>
    <t>▲ 3.8%</t>
  </si>
  <si>
    <t>IT System Uptime</t>
  </si>
  <si>
    <t>IT</t>
  </si>
  <si>
    <t>99.5</t>
  </si>
  <si>
    <t>99.8</t>
  </si>
  <si>
    <t>▲ 0.3%</t>
  </si>
  <si>
    <t>IT Manager</t>
  </si>
  <si>
    <t>Website Traffic</t>
  </si>
  <si>
    <t>Marketing</t>
  </si>
  <si>
    <t>Visits</t>
  </si>
  <si>
    <t>35000</t>
  </si>
  <si>
    <t>43500</t>
  </si>
  <si>
    <t>▲ 24.3%</t>
  </si>
  <si>
    <t>Marketing Mgr</t>
  </si>
  <si>
    <t>Lead Conversion Rate</t>
  </si>
  <si>
    <t>3.5</t>
  </si>
  <si>
    <t>3.7</t>
  </si>
  <si>
    <t>▲ 5.7%</t>
  </si>
  <si>
    <t>Average Deal Size</t>
  </si>
  <si>
    <t>AED K</t>
  </si>
  <si>
    <t>88</t>
  </si>
  <si>
    <t>91.7</t>
  </si>
  <si>
    <t>▲ 4.2%</t>
  </si>
  <si>
    <t>Procurement Cost Savings</t>
  </si>
  <si>
    <t>4.0</t>
  </si>
  <si>
    <t>3.8</t>
  </si>
  <si>
    <t>▼ 5.0%</t>
  </si>
  <si>
    <t>Customer Complaints</t>
  </si>
  <si>
    <t>30</t>
  </si>
  <si>
    <t>29</t>
  </si>
  <si>
    <t>Social Media Followers</t>
  </si>
  <si>
    <t>3000</t>
  </si>
  <si>
    <t>5650</t>
  </si>
  <si>
    <t>▲ 88.3%</t>
  </si>
  <si>
    <t>Exceeded</t>
  </si>
  <si>
    <t>Cash Conversion Cycle</t>
  </si>
  <si>
    <t>Days</t>
  </si>
  <si>
    <t>40</t>
  </si>
  <si>
    <t>Supplier On-Time Delivery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</si>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</sst>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name val="Calibri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indent="1"/>
    </xf>
    <xf numFmtId="0" fontId="7" fillId="7" borderId="4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9" fillId="4" borderId="8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8" fillId="4" borderId="9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0" fontId="7" fillId="7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5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2" width="7" customWidth="1"/>
    <col min="3" max="3" width="28" customWidth="1"/>
    <col min="4" max="5" width="16" customWidth="1"/>
    <col min="6" max="6" width="10" customWidth="1"/>
    <col min="7" max="7" width="13" customWidth="1"/>
    <col min="8" max="12" width="12" customWidth="1"/>
    <col min="13" max="13" width="14" customWidth="1"/>
    <col min="14" max="16" width="13" customWidth="1"/>
    <col min="17" max="17" width="18" customWidth="1"/>
  </cols>
  <sheetData>
    <row r="2" spans="2:17" ht="21.95" customHeight="1" x14ac:dyDescent="0.25"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2:17" ht="15.95" customHeight="1" x14ac:dyDescent="0.25">
      <c r="B3" s="9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2:17" ht="6" customHeight="1" x14ac:dyDescent="0.25"/>
    <row r="5" spans="2:17" ht="18" customHeight="1" x14ac:dyDescent="0.25"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2" t="s">
        <v>17</v>
      </c>
    </row>
    <row r="6" spans="2:17" ht="18" customHeight="1" x14ac:dyDescent="0.25">
      <c r="B6" s="3">
        <v>1</v>
      </c>
      <c r="C6" s="4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>
        <v>8.1999999999999993</v>
      </c>
      <c r="I6" s="3">
        <v>8.5</v>
      </c>
      <c r="J6" s="3">
        <v>9.1</v>
      </c>
      <c r="K6" s="3" t="s">
        <v>23</v>
      </c>
      <c r="L6" s="3" t="s">
        <v>24</v>
      </c>
      <c r="M6" s="3" t="s">
        <v>25</v>
      </c>
      <c r="N6" s="3" t="s">
        <v>23</v>
      </c>
      <c r="O6" s="3" t="s">
        <v>24</v>
      </c>
      <c r="P6" s="3" t="s">
        <v>26</v>
      </c>
      <c r="Q6" s="4" t="s">
        <v>27</v>
      </c>
    </row>
    <row r="7" spans="2:17" ht="18" customHeight="1" x14ac:dyDescent="0.25">
      <c r="B7" s="5">
        <v>2</v>
      </c>
      <c r="C7" s="6" t="s">
        <v>28</v>
      </c>
      <c r="D7" s="5" t="s">
        <v>19</v>
      </c>
      <c r="E7" s="5" t="s">
        <v>20</v>
      </c>
      <c r="F7" s="5" t="s">
        <v>29</v>
      </c>
      <c r="G7" s="5" t="s">
        <v>22</v>
      </c>
      <c r="H7" s="5">
        <v>14.2</v>
      </c>
      <c r="I7" s="5">
        <v>14.8</v>
      </c>
      <c r="J7" s="5">
        <v>15.1</v>
      </c>
      <c r="K7" s="5" t="s">
        <v>30</v>
      </c>
      <c r="L7" s="5" t="s">
        <v>31</v>
      </c>
      <c r="M7" s="5" t="s">
        <v>32</v>
      </c>
      <c r="N7" s="5" t="s">
        <v>30</v>
      </c>
      <c r="O7" s="5" t="s">
        <v>31</v>
      </c>
      <c r="P7" s="5" t="s">
        <v>26</v>
      </c>
      <c r="Q7" s="6" t="s">
        <v>27</v>
      </c>
    </row>
    <row r="8" spans="2:17" ht="18" customHeight="1" x14ac:dyDescent="0.25">
      <c r="B8" s="3">
        <v>3</v>
      </c>
      <c r="C8" s="4" t="s">
        <v>33</v>
      </c>
      <c r="D8" s="3" t="s">
        <v>19</v>
      </c>
      <c r="E8" s="3" t="s">
        <v>20</v>
      </c>
      <c r="F8" s="3" t="s">
        <v>29</v>
      </c>
      <c r="G8" s="3" t="s">
        <v>22</v>
      </c>
      <c r="H8" s="3">
        <v>42</v>
      </c>
      <c r="I8" s="3">
        <v>41.5</v>
      </c>
      <c r="J8" s="3">
        <v>41</v>
      </c>
      <c r="K8" s="3" t="s">
        <v>34</v>
      </c>
      <c r="L8" s="3" t="s">
        <v>35</v>
      </c>
      <c r="M8" s="3" t="s">
        <v>36</v>
      </c>
      <c r="N8" s="3" t="s">
        <v>34</v>
      </c>
      <c r="O8" s="3" t="s">
        <v>35</v>
      </c>
      <c r="P8" s="3" t="s">
        <v>26</v>
      </c>
      <c r="Q8" s="4" t="s">
        <v>27</v>
      </c>
    </row>
    <row r="9" spans="2:17" ht="18" customHeight="1" x14ac:dyDescent="0.25">
      <c r="B9" s="5">
        <v>4</v>
      </c>
      <c r="C9" s="6" t="s">
        <v>37</v>
      </c>
      <c r="D9" s="5" t="s">
        <v>38</v>
      </c>
      <c r="E9" s="5" t="s">
        <v>39</v>
      </c>
      <c r="F9" s="5" t="s">
        <v>40</v>
      </c>
      <c r="G9" s="5" t="s">
        <v>22</v>
      </c>
      <c r="H9" s="5">
        <v>18</v>
      </c>
      <c r="I9" s="5">
        <v>22</v>
      </c>
      <c r="J9" s="5">
        <v>25</v>
      </c>
      <c r="K9" s="5" t="s">
        <v>41</v>
      </c>
      <c r="L9" s="5" t="s">
        <v>42</v>
      </c>
      <c r="M9" s="5" t="s">
        <v>43</v>
      </c>
      <c r="N9" s="5" t="s">
        <v>41</v>
      </c>
      <c r="O9" s="5" t="s">
        <v>42</v>
      </c>
      <c r="P9" s="5" t="s">
        <v>26</v>
      </c>
      <c r="Q9" s="6" t="s">
        <v>44</v>
      </c>
    </row>
    <row r="10" spans="2:17" ht="18" customHeight="1" x14ac:dyDescent="0.25">
      <c r="B10" s="3">
        <v>5</v>
      </c>
      <c r="C10" s="4" t="s">
        <v>45</v>
      </c>
      <c r="D10" s="3" t="s">
        <v>38</v>
      </c>
      <c r="E10" s="3" t="s">
        <v>39</v>
      </c>
      <c r="F10" s="3" t="s">
        <v>29</v>
      </c>
      <c r="G10" s="3" t="s">
        <v>22</v>
      </c>
      <c r="H10" s="3">
        <v>87</v>
      </c>
      <c r="I10" s="3">
        <v>88</v>
      </c>
      <c r="J10" s="3">
        <v>89</v>
      </c>
      <c r="K10" s="3" t="s">
        <v>46</v>
      </c>
      <c r="L10" s="3" t="s">
        <v>46</v>
      </c>
      <c r="M10" s="3">
        <f>0%</f>
        <v>0</v>
      </c>
      <c r="N10" s="3" t="s">
        <v>46</v>
      </c>
      <c r="O10" s="3" t="s">
        <v>46</v>
      </c>
      <c r="P10" s="3" t="s">
        <v>26</v>
      </c>
      <c r="Q10" s="4" t="s">
        <v>44</v>
      </c>
    </row>
    <row r="11" spans="2:17" ht="18" customHeight="1" x14ac:dyDescent="0.25">
      <c r="B11" s="5">
        <v>6</v>
      </c>
      <c r="C11" s="6" t="s">
        <v>47</v>
      </c>
      <c r="D11" s="5" t="s">
        <v>48</v>
      </c>
      <c r="E11" s="5" t="s">
        <v>39</v>
      </c>
      <c r="F11" s="5" t="s">
        <v>49</v>
      </c>
      <c r="G11" s="5" t="s">
        <v>50</v>
      </c>
      <c r="H11" s="5"/>
      <c r="I11" s="5"/>
      <c r="J11" s="5">
        <v>52</v>
      </c>
      <c r="K11" s="5" t="s">
        <v>51</v>
      </c>
      <c r="L11" s="5" t="s">
        <v>52</v>
      </c>
      <c r="M11" s="5" t="s">
        <v>53</v>
      </c>
      <c r="N11" s="5" t="s">
        <v>51</v>
      </c>
      <c r="O11" s="5" t="s">
        <v>52</v>
      </c>
      <c r="P11" s="5" t="s">
        <v>26</v>
      </c>
      <c r="Q11" s="6" t="s">
        <v>54</v>
      </c>
    </row>
    <row r="12" spans="2:17" ht="18" customHeight="1" x14ac:dyDescent="0.25">
      <c r="B12" s="3">
        <v>7</v>
      </c>
      <c r="C12" s="4" t="s">
        <v>55</v>
      </c>
      <c r="D12" s="3" t="s">
        <v>56</v>
      </c>
      <c r="E12" s="3" t="s">
        <v>57</v>
      </c>
      <c r="F12" s="3" t="s">
        <v>29</v>
      </c>
      <c r="G12" s="3" t="s">
        <v>22</v>
      </c>
      <c r="H12" s="3">
        <v>88</v>
      </c>
      <c r="I12" s="3">
        <v>90</v>
      </c>
      <c r="J12" s="3">
        <v>91</v>
      </c>
      <c r="K12" s="3" t="s">
        <v>58</v>
      </c>
      <c r="L12" s="3" t="s">
        <v>59</v>
      </c>
      <c r="M12" s="3" t="s">
        <v>60</v>
      </c>
      <c r="N12" s="3" t="s">
        <v>58</v>
      </c>
      <c r="O12" s="3" t="s">
        <v>59</v>
      </c>
      <c r="P12" s="3" t="s">
        <v>61</v>
      </c>
      <c r="Q12" s="4" t="s">
        <v>62</v>
      </c>
    </row>
    <row r="13" spans="2:17" ht="18" customHeight="1" x14ac:dyDescent="0.25">
      <c r="B13" s="5">
        <v>8</v>
      </c>
      <c r="C13" s="6" t="s">
        <v>63</v>
      </c>
      <c r="D13" s="5" t="s">
        <v>56</v>
      </c>
      <c r="E13" s="5" t="s">
        <v>57</v>
      </c>
      <c r="F13" s="5" t="s">
        <v>29</v>
      </c>
      <c r="G13" s="5" t="s">
        <v>22</v>
      </c>
      <c r="H13" s="5">
        <v>2.8</v>
      </c>
      <c r="I13" s="5">
        <v>2.5</v>
      </c>
      <c r="J13" s="5">
        <v>2.2000000000000002</v>
      </c>
      <c r="K13" s="5" t="s">
        <v>64</v>
      </c>
      <c r="L13" s="5" t="s">
        <v>64</v>
      </c>
      <c r="M13" s="5">
        <f>0%</f>
        <v>0</v>
      </c>
      <c r="N13" s="5" t="s">
        <v>64</v>
      </c>
      <c r="O13" s="5" t="s">
        <v>64</v>
      </c>
      <c r="P13" s="5" t="s">
        <v>26</v>
      </c>
      <c r="Q13" s="6" t="s">
        <v>65</v>
      </c>
    </row>
    <row r="14" spans="2:17" ht="18" customHeight="1" x14ac:dyDescent="0.25">
      <c r="B14" s="3">
        <v>9</v>
      </c>
      <c r="C14" s="4" t="s">
        <v>66</v>
      </c>
      <c r="D14" s="3" t="s">
        <v>67</v>
      </c>
      <c r="E14" s="3" t="s">
        <v>68</v>
      </c>
      <c r="F14" s="3" t="s">
        <v>40</v>
      </c>
      <c r="G14" s="3" t="s">
        <v>22</v>
      </c>
      <c r="H14" s="3">
        <v>245</v>
      </c>
      <c r="I14" s="3">
        <v>248</v>
      </c>
      <c r="J14" s="3">
        <v>252</v>
      </c>
      <c r="K14" s="3" t="s">
        <v>69</v>
      </c>
      <c r="L14" s="3" t="s">
        <v>70</v>
      </c>
      <c r="M14" s="3" t="s">
        <v>71</v>
      </c>
      <c r="N14" s="3" t="s">
        <v>69</v>
      </c>
      <c r="O14" s="3" t="s">
        <v>70</v>
      </c>
      <c r="P14" s="3" t="s">
        <v>26</v>
      </c>
      <c r="Q14" s="4" t="s">
        <v>72</v>
      </c>
    </row>
    <row r="15" spans="2:17" ht="18" customHeight="1" x14ac:dyDescent="0.25">
      <c r="B15" s="5">
        <v>10</v>
      </c>
      <c r="C15" s="6" t="s">
        <v>73</v>
      </c>
      <c r="D15" s="5" t="s">
        <v>67</v>
      </c>
      <c r="E15" s="5" t="s">
        <v>68</v>
      </c>
      <c r="F15" s="5" t="s">
        <v>29</v>
      </c>
      <c r="G15" s="5" t="s">
        <v>22</v>
      </c>
      <c r="H15" s="5">
        <v>1.2</v>
      </c>
      <c r="I15" s="5">
        <v>0.8</v>
      </c>
      <c r="J15" s="5">
        <v>0.9</v>
      </c>
      <c r="K15" s="5" t="s">
        <v>74</v>
      </c>
      <c r="L15" s="5" t="s">
        <v>75</v>
      </c>
      <c r="M15" s="5" t="s">
        <v>76</v>
      </c>
      <c r="N15" s="5" t="s">
        <v>74</v>
      </c>
      <c r="O15" s="5" t="s">
        <v>75</v>
      </c>
      <c r="P15" s="5" t="s">
        <v>26</v>
      </c>
      <c r="Q15" s="6" t="s">
        <v>72</v>
      </c>
    </row>
    <row r="16" spans="2:17" ht="18" customHeight="1" x14ac:dyDescent="0.25">
      <c r="B16" s="3">
        <v>11</v>
      </c>
      <c r="C16" s="4" t="s">
        <v>77</v>
      </c>
      <c r="D16" s="3" t="s">
        <v>67</v>
      </c>
      <c r="E16" s="3" t="s">
        <v>68</v>
      </c>
      <c r="F16" s="3" t="s">
        <v>78</v>
      </c>
      <c r="G16" s="3" t="s">
        <v>22</v>
      </c>
      <c r="H16" s="3">
        <v>2.5</v>
      </c>
      <c r="I16" s="3">
        <v>3</v>
      </c>
      <c r="J16" s="3">
        <v>2.8</v>
      </c>
      <c r="K16" s="3" t="s">
        <v>79</v>
      </c>
      <c r="L16" s="3" t="s">
        <v>80</v>
      </c>
      <c r="M16" s="3" t="s">
        <v>81</v>
      </c>
      <c r="N16" s="3" t="s">
        <v>79</v>
      </c>
      <c r="O16" s="3" t="s">
        <v>80</v>
      </c>
      <c r="P16" s="3" t="s">
        <v>26</v>
      </c>
      <c r="Q16" s="4" t="s">
        <v>72</v>
      </c>
    </row>
    <row r="17" spans="2:17" ht="18" customHeight="1" x14ac:dyDescent="0.25">
      <c r="B17" s="5">
        <v>12</v>
      </c>
      <c r="C17" s="6" t="s">
        <v>82</v>
      </c>
      <c r="D17" s="5" t="s">
        <v>83</v>
      </c>
      <c r="E17" s="5" t="s">
        <v>57</v>
      </c>
      <c r="F17" s="5" t="s">
        <v>29</v>
      </c>
      <c r="G17" s="5" t="s">
        <v>22</v>
      </c>
      <c r="H17" s="5">
        <v>99.8</v>
      </c>
      <c r="I17" s="5">
        <v>99.9</v>
      </c>
      <c r="J17" s="5">
        <v>99.7</v>
      </c>
      <c r="K17" s="5" t="s">
        <v>84</v>
      </c>
      <c r="L17" s="5" t="s">
        <v>85</v>
      </c>
      <c r="M17" s="5" t="s">
        <v>86</v>
      </c>
      <c r="N17" s="5" t="s">
        <v>84</v>
      </c>
      <c r="O17" s="5" t="s">
        <v>85</v>
      </c>
      <c r="P17" s="5" t="s">
        <v>26</v>
      </c>
      <c r="Q17" s="6" t="s">
        <v>87</v>
      </c>
    </row>
    <row r="18" spans="2:17" ht="18" customHeight="1" x14ac:dyDescent="0.25">
      <c r="B18" s="3">
        <v>13</v>
      </c>
      <c r="C18" s="4" t="s">
        <v>88</v>
      </c>
      <c r="D18" s="3" t="s">
        <v>89</v>
      </c>
      <c r="E18" s="3" t="s">
        <v>39</v>
      </c>
      <c r="F18" s="3" t="s">
        <v>90</v>
      </c>
      <c r="G18" s="3" t="s">
        <v>22</v>
      </c>
      <c r="H18" s="3">
        <v>12500</v>
      </c>
      <c r="I18" s="3">
        <v>14200</v>
      </c>
      <c r="J18" s="3">
        <v>16800</v>
      </c>
      <c r="K18" s="3" t="s">
        <v>91</v>
      </c>
      <c r="L18" s="3" t="s">
        <v>92</v>
      </c>
      <c r="M18" s="3" t="s">
        <v>93</v>
      </c>
      <c r="N18" s="3" t="s">
        <v>91</v>
      </c>
      <c r="O18" s="3" t="s">
        <v>92</v>
      </c>
      <c r="P18" s="3" t="s">
        <v>26</v>
      </c>
      <c r="Q18" s="4" t="s">
        <v>94</v>
      </c>
    </row>
    <row r="19" spans="2:17" ht="18" customHeight="1" x14ac:dyDescent="0.25">
      <c r="B19" s="5">
        <v>14</v>
      </c>
      <c r="C19" s="6" t="s">
        <v>95</v>
      </c>
      <c r="D19" s="5" t="s">
        <v>38</v>
      </c>
      <c r="E19" s="5" t="s">
        <v>39</v>
      </c>
      <c r="F19" s="5" t="s">
        <v>29</v>
      </c>
      <c r="G19" s="5" t="s">
        <v>22</v>
      </c>
      <c r="H19" s="5">
        <v>3.2</v>
      </c>
      <c r="I19" s="5">
        <v>3.8</v>
      </c>
      <c r="J19" s="5">
        <v>4.0999999999999996</v>
      </c>
      <c r="K19" s="5" t="s">
        <v>96</v>
      </c>
      <c r="L19" s="5" t="s">
        <v>97</v>
      </c>
      <c r="M19" s="5" t="s">
        <v>98</v>
      </c>
      <c r="N19" s="5" t="s">
        <v>96</v>
      </c>
      <c r="O19" s="5" t="s">
        <v>97</v>
      </c>
      <c r="P19" s="5" t="s">
        <v>26</v>
      </c>
      <c r="Q19" s="6" t="s">
        <v>44</v>
      </c>
    </row>
    <row r="20" spans="2:17" ht="18" customHeight="1" x14ac:dyDescent="0.25">
      <c r="B20" s="3">
        <v>15</v>
      </c>
      <c r="C20" s="4" t="s">
        <v>99</v>
      </c>
      <c r="D20" s="3" t="s">
        <v>38</v>
      </c>
      <c r="E20" s="3" t="s">
        <v>20</v>
      </c>
      <c r="F20" s="3" t="s">
        <v>100</v>
      </c>
      <c r="G20" s="3" t="s">
        <v>22</v>
      </c>
      <c r="H20" s="3">
        <v>85</v>
      </c>
      <c r="I20" s="3">
        <v>92</v>
      </c>
      <c r="J20" s="3">
        <v>98</v>
      </c>
      <c r="K20" s="3" t="s">
        <v>101</v>
      </c>
      <c r="L20" s="3" t="s">
        <v>102</v>
      </c>
      <c r="M20" s="3" t="s">
        <v>103</v>
      </c>
      <c r="N20" s="3" t="s">
        <v>101</v>
      </c>
      <c r="O20" s="3" t="s">
        <v>102</v>
      </c>
      <c r="P20" s="3" t="s">
        <v>26</v>
      </c>
      <c r="Q20" s="4" t="s">
        <v>44</v>
      </c>
    </row>
    <row r="21" spans="2:17" ht="18" customHeight="1" x14ac:dyDescent="0.25">
      <c r="B21" s="5">
        <v>16</v>
      </c>
      <c r="C21" s="6" t="s">
        <v>104</v>
      </c>
      <c r="D21" s="5" t="s">
        <v>19</v>
      </c>
      <c r="E21" s="5" t="s">
        <v>20</v>
      </c>
      <c r="F21" s="5" t="s">
        <v>29</v>
      </c>
      <c r="G21" s="5" t="s">
        <v>22</v>
      </c>
      <c r="H21" s="5">
        <v>3.5</v>
      </c>
      <c r="I21" s="5">
        <v>4.2</v>
      </c>
      <c r="J21" s="5">
        <v>3.8</v>
      </c>
      <c r="K21" s="5" t="s">
        <v>105</v>
      </c>
      <c r="L21" s="5" t="s">
        <v>106</v>
      </c>
      <c r="M21" s="5" t="s">
        <v>107</v>
      </c>
      <c r="N21" s="5" t="s">
        <v>105</v>
      </c>
      <c r="O21" s="5" t="s">
        <v>106</v>
      </c>
      <c r="P21" s="5" t="s">
        <v>61</v>
      </c>
      <c r="Q21" s="6" t="s">
        <v>27</v>
      </c>
    </row>
    <row r="22" spans="2:17" ht="18" customHeight="1" x14ac:dyDescent="0.25">
      <c r="B22" s="3">
        <v>17</v>
      </c>
      <c r="C22" s="4" t="s">
        <v>108</v>
      </c>
      <c r="D22" s="3" t="s">
        <v>48</v>
      </c>
      <c r="E22" s="3" t="s">
        <v>39</v>
      </c>
      <c r="F22" s="3" t="s">
        <v>40</v>
      </c>
      <c r="G22" s="3" t="s">
        <v>22</v>
      </c>
      <c r="H22" s="3">
        <v>12</v>
      </c>
      <c r="I22" s="3">
        <v>9</v>
      </c>
      <c r="J22" s="3">
        <v>8</v>
      </c>
      <c r="K22" s="3" t="s">
        <v>109</v>
      </c>
      <c r="L22" s="3" t="s">
        <v>110</v>
      </c>
      <c r="M22" s="3" t="s">
        <v>76</v>
      </c>
      <c r="N22" s="3" t="s">
        <v>109</v>
      </c>
      <c r="O22" s="3" t="s">
        <v>110</v>
      </c>
      <c r="P22" s="3" t="s">
        <v>26</v>
      </c>
      <c r="Q22" s="4" t="s">
        <v>54</v>
      </c>
    </row>
    <row r="23" spans="2:17" ht="18" customHeight="1" x14ac:dyDescent="0.25">
      <c r="B23" s="5">
        <v>18</v>
      </c>
      <c r="C23" s="6" t="s">
        <v>111</v>
      </c>
      <c r="D23" s="5" t="s">
        <v>89</v>
      </c>
      <c r="E23" s="5" t="s">
        <v>39</v>
      </c>
      <c r="F23" s="5" t="s">
        <v>40</v>
      </c>
      <c r="G23" s="5" t="s">
        <v>22</v>
      </c>
      <c r="H23" s="5">
        <v>1200</v>
      </c>
      <c r="I23" s="5">
        <v>1850</v>
      </c>
      <c r="J23" s="5">
        <v>2600</v>
      </c>
      <c r="K23" s="5" t="s">
        <v>112</v>
      </c>
      <c r="L23" s="5" t="s">
        <v>113</v>
      </c>
      <c r="M23" s="5" t="s">
        <v>114</v>
      </c>
      <c r="N23" s="5" t="s">
        <v>112</v>
      </c>
      <c r="O23" s="5" t="s">
        <v>113</v>
      </c>
      <c r="P23" s="5" t="s">
        <v>115</v>
      </c>
      <c r="Q23" s="6" t="s">
        <v>94</v>
      </c>
    </row>
    <row r="24" spans="2:17" ht="18" customHeight="1" x14ac:dyDescent="0.25">
      <c r="B24" s="3">
        <v>19</v>
      </c>
      <c r="C24" s="4" t="s">
        <v>116</v>
      </c>
      <c r="D24" s="3" t="s">
        <v>19</v>
      </c>
      <c r="E24" s="3" t="s">
        <v>20</v>
      </c>
      <c r="F24" s="3" t="s">
        <v>117</v>
      </c>
      <c r="G24" s="3" t="s">
        <v>22</v>
      </c>
      <c r="H24" s="3">
        <v>42</v>
      </c>
      <c r="I24" s="3">
        <v>40</v>
      </c>
      <c r="J24" s="3">
        <v>38</v>
      </c>
      <c r="K24" s="3" t="s">
        <v>118</v>
      </c>
      <c r="L24" s="3" t="s">
        <v>118</v>
      </c>
      <c r="M24" s="3">
        <f>0%</f>
        <v>0</v>
      </c>
      <c r="N24" s="3" t="s">
        <v>118</v>
      </c>
      <c r="O24" s="3" t="s">
        <v>118</v>
      </c>
      <c r="P24" s="3" t="s">
        <v>26</v>
      </c>
      <c r="Q24" s="4" t="s">
        <v>27</v>
      </c>
    </row>
    <row r="25" spans="2:17" ht="18" customHeight="1" x14ac:dyDescent="0.25">
      <c r="B25" s="5">
        <v>20</v>
      </c>
      <c r="C25" s="6" t="s">
        <v>119</v>
      </c>
      <c r="D25" s="5" t="s">
        <v>56</v>
      </c>
      <c r="E25" s="5" t="s">
        <v>57</v>
      </c>
      <c r="F25" s="5" t="s">
        <v>29</v>
      </c>
      <c r="G25" s="5" t="s">
        <v>22</v>
      </c>
      <c r="H25" s="5">
        <v>88</v>
      </c>
      <c r="I25" s="5">
        <v>90</v>
      </c>
      <c r="J25" s="5">
        <v>92</v>
      </c>
      <c r="K25" s="5" t="s">
        <v>58</v>
      </c>
      <c r="L25" s="5" t="s">
        <v>58</v>
      </c>
      <c r="M25" s="5">
        <f>0%</f>
        <v>0</v>
      </c>
      <c r="N25" s="5" t="s">
        <v>58</v>
      </c>
      <c r="O25" s="5" t="s">
        <v>58</v>
      </c>
      <c r="P25" s="5" t="s">
        <v>26</v>
      </c>
      <c r="Q25" s="6" t="s">
        <v>62</v>
      </c>
    </row>
  </sheetData>
  <mergeCells count="2">
    <mergeCell ref="B2:Q2"/>
    <mergeCell ref="B3:Q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A59A-10C5-4D0D-92C4-D8A6AA725E74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10" t="s">
        <v>120</v>
      </c>
      <c r="C2" s="10"/>
      <c r="D2" s="10"/>
      <c r="E2" s="10"/>
    </row>
    <row r="3" spans="2:5" ht="18" customHeight="1" x14ac:dyDescent="0.25">
      <c r="B3" s="11" t="s">
        <v>121</v>
      </c>
      <c r="C3" s="11"/>
      <c r="D3" s="11"/>
      <c r="E3" s="11"/>
    </row>
    <row r="4" spans="2:5" ht="6" customHeight="1" x14ac:dyDescent="0.25"/>
    <row r="5" spans="2:5" ht="20.100000000000001" customHeight="1" x14ac:dyDescent="0.25">
      <c r="B5" s="12" t="s">
        <v>122</v>
      </c>
      <c r="C5" s="13"/>
      <c r="D5" s="14" t="s">
        <v>123</v>
      </c>
      <c r="E5" s="14" t="s">
        <v>124</v>
      </c>
    </row>
    <row r="6" spans="2:5" ht="20.100000000000001" customHeight="1" x14ac:dyDescent="0.25">
      <c r="B6" s="15" t="s">
        <v>125</v>
      </c>
      <c r="C6" s="16"/>
      <c r="D6" s="17" t="s">
        <v>126</v>
      </c>
      <c r="E6" s="18" t="s">
        <v>127</v>
      </c>
    </row>
    <row r="7" spans="2:5" ht="20.100000000000001" customHeight="1" x14ac:dyDescent="0.25">
      <c r="B7" s="19" t="s">
        <v>128</v>
      </c>
      <c r="C7" s="20"/>
      <c r="D7" s="21" t="s">
        <v>129</v>
      </c>
      <c r="E7" s="22" t="s">
        <v>130</v>
      </c>
    </row>
    <row r="8" spans="2:5" ht="20.100000000000001" customHeight="1" x14ac:dyDescent="0.25">
      <c r="B8" s="23" t="s">
        <v>131</v>
      </c>
      <c r="C8" s="24"/>
      <c r="D8" s="17" t="s">
        <v>132</v>
      </c>
      <c r="E8" s="18" t="s">
        <v>133</v>
      </c>
    </row>
    <row r="9" spans="2:5" ht="6" customHeight="1" x14ac:dyDescent="0.25"/>
    <row r="10" spans="2:5" ht="20.100000000000001" customHeight="1" x14ac:dyDescent="0.25">
      <c r="B10" s="25" t="s">
        <v>134</v>
      </c>
      <c r="C10" s="14" t="s">
        <v>135</v>
      </c>
      <c r="D10" s="14" t="s">
        <v>136</v>
      </c>
      <c r="E10" s="14" t="s">
        <v>137</v>
      </c>
    </row>
    <row r="11" spans="2:5" ht="20.100000000000001" customHeight="1" x14ac:dyDescent="0.25">
      <c r="B11" s="26">
        <v>1</v>
      </c>
      <c r="C11" s="21" t="s">
        <v>138</v>
      </c>
      <c r="D11" s="21" t="s">
        <v>139</v>
      </c>
      <c r="E11" s="22" t="s">
        <v>140</v>
      </c>
    </row>
    <row r="12" spans="2:5" ht="20.100000000000001" customHeight="1" x14ac:dyDescent="0.25">
      <c r="B12" s="27">
        <v>2</v>
      </c>
      <c r="C12" s="17" t="s">
        <v>141</v>
      </c>
      <c r="D12" s="17" t="s">
        <v>142</v>
      </c>
      <c r="E12" s="18" t="s">
        <v>143</v>
      </c>
    </row>
    <row r="13" spans="2:5" ht="20.100000000000001" customHeight="1" x14ac:dyDescent="0.25">
      <c r="B13" s="26">
        <v>3</v>
      </c>
      <c r="C13" s="21" t="s">
        <v>144</v>
      </c>
      <c r="D13" s="21" t="s">
        <v>145</v>
      </c>
      <c r="E13" s="22" t="s">
        <v>146</v>
      </c>
    </row>
    <row r="14" spans="2:5" ht="20.100000000000001" customHeight="1" x14ac:dyDescent="0.25">
      <c r="B14" s="27">
        <v>4</v>
      </c>
      <c r="C14" s="17" t="s">
        <v>147</v>
      </c>
      <c r="D14" s="17" t="s">
        <v>148</v>
      </c>
      <c r="E14" s="18" t="s">
        <v>149</v>
      </c>
    </row>
    <row r="15" spans="2:5" ht="20.100000000000001" customHeight="1" x14ac:dyDescent="0.25">
      <c r="B15" s="26">
        <v>5</v>
      </c>
      <c r="C15" s="21" t="s">
        <v>150</v>
      </c>
      <c r="D15" s="21" t="s">
        <v>151</v>
      </c>
      <c r="E15" s="22" t="s">
        <v>152</v>
      </c>
    </row>
    <row r="16" spans="2:5" ht="20.100000000000001" customHeight="1" x14ac:dyDescent="0.25">
      <c r="B16" s="27">
        <v>6</v>
      </c>
      <c r="C16" s="17" t="s">
        <v>153</v>
      </c>
      <c r="D16" s="17" t="s">
        <v>154</v>
      </c>
      <c r="E16" s="18" t="s">
        <v>155</v>
      </c>
    </row>
    <row r="17" spans="2:5" ht="20.100000000000001" customHeight="1" x14ac:dyDescent="0.25">
      <c r="B17" s="26">
        <v>7</v>
      </c>
      <c r="C17" s="21" t="s">
        <v>156</v>
      </c>
      <c r="D17" s="21" t="s">
        <v>157</v>
      </c>
      <c r="E17" s="22" t="s">
        <v>158</v>
      </c>
    </row>
    <row r="18" spans="2:5" ht="20.100000000000001" customHeight="1" x14ac:dyDescent="0.25">
      <c r="B18" s="27">
        <v>8</v>
      </c>
      <c r="C18" s="17" t="s">
        <v>159</v>
      </c>
      <c r="D18" s="17" t="s">
        <v>160</v>
      </c>
      <c r="E18" s="18" t="s">
        <v>161</v>
      </c>
    </row>
    <row r="19" spans="2:5" ht="20.100000000000001" customHeight="1" x14ac:dyDescent="0.25">
      <c r="B19" s="26">
        <v>9</v>
      </c>
      <c r="C19" s="21" t="s">
        <v>162</v>
      </c>
      <c r="D19" s="21" t="s">
        <v>163</v>
      </c>
      <c r="E19" s="22" t="s">
        <v>164</v>
      </c>
    </row>
    <row r="20" spans="2:5" ht="20.100000000000001" customHeight="1" x14ac:dyDescent="0.25">
      <c r="B20" s="27">
        <v>10</v>
      </c>
      <c r="C20" s="17" t="s">
        <v>165</v>
      </c>
      <c r="D20" s="17" t="s">
        <v>166</v>
      </c>
      <c r="E20" s="18" t="s">
        <v>167</v>
      </c>
    </row>
    <row r="21" spans="2:5" ht="20.100000000000001" customHeight="1" x14ac:dyDescent="0.25">
      <c r="B21" s="26">
        <v>11</v>
      </c>
      <c r="C21" s="21" t="s">
        <v>168</v>
      </c>
      <c r="D21" s="21" t="s">
        <v>169</v>
      </c>
      <c r="E21" s="22" t="s">
        <v>170</v>
      </c>
    </row>
    <row r="22" spans="2:5" ht="20.100000000000001" customHeight="1" x14ac:dyDescent="0.25">
      <c r="B22" s="27">
        <v>12</v>
      </c>
      <c r="C22" s="17" t="s">
        <v>171</v>
      </c>
      <c r="D22" s="17" t="s">
        <v>172</v>
      </c>
      <c r="E22" s="18" t="s">
        <v>173</v>
      </c>
    </row>
    <row r="23" spans="2:5" ht="20.100000000000001" customHeight="1" x14ac:dyDescent="0.25">
      <c r="B23" s="26">
        <v>13</v>
      </c>
      <c r="C23" s="21" t="s">
        <v>174</v>
      </c>
      <c r="D23" s="21" t="s">
        <v>175</v>
      </c>
      <c r="E23" s="22" t="s">
        <v>176</v>
      </c>
    </row>
    <row r="24" spans="2:5" ht="20.100000000000001" customHeight="1" x14ac:dyDescent="0.25">
      <c r="B24" s="27">
        <v>14</v>
      </c>
      <c r="C24" s="17" t="s">
        <v>177</v>
      </c>
      <c r="D24" s="17" t="s">
        <v>178</v>
      </c>
      <c r="E24" s="18" t="s">
        <v>179</v>
      </c>
    </row>
    <row r="25" spans="2:5" ht="20.100000000000001" customHeight="1" x14ac:dyDescent="0.25">
      <c r="B25" s="26">
        <v>15</v>
      </c>
      <c r="C25" s="21" t="s">
        <v>180</v>
      </c>
      <c r="D25" s="21" t="s">
        <v>181</v>
      </c>
      <c r="E25" s="22" t="s">
        <v>182</v>
      </c>
    </row>
    <row r="26" spans="2:5" ht="20.100000000000001" customHeight="1" x14ac:dyDescent="0.25">
      <c r="B26" s="27">
        <v>16</v>
      </c>
      <c r="C26" s="17" t="s">
        <v>183</v>
      </c>
      <c r="D26" s="17" t="s">
        <v>184</v>
      </c>
      <c r="E26" s="18" t="s">
        <v>185</v>
      </c>
    </row>
    <row r="27" spans="2:5" ht="20.100000000000001" customHeight="1" x14ac:dyDescent="0.25">
      <c r="B27" s="26">
        <v>17</v>
      </c>
      <c r="C27" s="21" t="s">
        <v>186</v>
      </c>
      <c r="D27" s="21" t="s">
        <v>187</v>
      </c>
      <c r="E27" s="22" t="s">
        <v>188</v>
      </c>
    </row>
    <row r="28" spans="2:5" ht="20.100000000000001" customHeight="1" x14ac:dyDescent="0.25">
      <c r="B28" s="27">
        <v>18</v>
      </c>
      <c r="C28" s="17" t="s">
        <v>189</v>
      </c>
      <c r="D28" s="17" t="s">
        <v>190</v>
      </c>
      <c r="E28" s="18" t="s">
        <v>191</v>
      </c>
    </row>
    <row r="29" spans="2:5" ht="20.100000000000001" customHeight="1" x14ac:dyDescent="0.25">
      <c r="B29" s="26">
        <v>19</v>
      </c>
      <c r="C29" s="21" t="s">
        <v>192</v>
      </c>
      <c r="D29" s="21" t="s">
        <v>193</v>
      </c>
      <c r="E29" s="22" t="s">
        <v>194</v>
      </c>
    </row>
    <row r="30" spans="2:5" ht="20.100000000000001" customHeight="1" x14ac:dyDescent="0.25">
      <c r="B30" s="27">
        <v>20</v>
      </c>
      <c r="C30" s="17" t="s">
        <v>195</v>
      </c>
      <c r="D30" s="17" t="s">
        <v>196</v>
      </c>
      <c r="E30" s="18" t="s">
        <v>197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484278C8-145F-4B29-82BB-02BDD0F08028}"/>
    <hyperlink ref="E7" r:id="rId2" tooltip="Browse all template categories" xr:uid="{783909A9-7B56-4C56-906F-F2D68C6DE79C}"/>
    <hyperlink ref="E8" r:id="rId3" tooltip="Email Excel Gurukul Online for custom templates" xr:uid="{E5F9C2D6-C39D-4009-9CE0-C8EAEC2CFBF9}"/>
    <hyperlink ref="E11" r:id="rId4" tooltip="Browse 📊  Project Management templates on Excel Gurukul Online" xr:uid="{A24ACA0B-CFE5-4B19-AC68-31092C0F8FF7}"/>
    <hyperlink ref="E12" r:id="rId5" tooltip="Browse 📉  Charts, Dashboards &amp; Analytics templates on Excel Gurukul Online" xr:uid="{979CFF51-B6D8-4B8F-8C80-684C268C1309}"/>
    <hyperlink ref="E13" r:id="rId6" tooltip="Browse 💻  Technology &amp; IT templates on Excel Gurukul Online" xr:uid="{21974B92-EDC3-4895-ACC1-660E11305E81}"/>
    <hyperlink ref="E14" r:id="rId7" tooltip="Browse 🏛️  Corporate Governance templates on Excel Gurukul Online" xr:uid="{2AE9A746-C6C4-4C5E-A2D8-C0FA39CFB9D2}"/>
    <hyperlink ref="E15" r:id="rId8" tooltip="Browse 📈  Sales &amp; Marketing templates on Excel Gurukul Online" xr:uid="{FCFAAD1F-6F95-4B41-B0A5-548837031DAC}"/>
    <hyperlink ref="E16" r:id="rId9" xr:uid="{D253591C-2F49-4EB2-B2E0-8557162AC665}"/>
    <hyperlink ref="E17" r:id="rId10" xr:uid="{5463A58E-C506-4BCD-A535-98AE94C3C840}"/>
    <hyperlink ref="E18" r:id="rId11" tooltip="Browse 💼  Business &amp; Operations templates on Excel Gurukul Online" xr:uid="{1D5CB700-0436-4F01-8B43-87D14899386F}"/>
    <hyperlink ref="E19" r:id="rId12" tooltip="Browse ⚖️  Legal &amp; Compliance templates on Excel Gurukul Online" xr:uid="{3BE054B9-E18A-4ED3-BF05-820469D8046F}"/>
    <hyperlink ref="E20" r:id="rId13" xr:uid="{6A0B592C-9DED-4160-9BB2-DF8319BD3D65}"/>
    <hyperlink ref="E22" r:id="rId14" xr:uid="{0018D9FB-A2DE-40BD-9E0D-C3340F6A3843}"/>
    <hyperlink ref="E23" r:id="rId15" xr:uid="{E85F5E96-7F91-419E-A6E5-1DC2CD78BCDE}"/>
    <hyperlink ref="E24" r:id="rId16" xr:uid="{E5B5EE8A-73DB-428A-9705-7D64BAD69B5C}"/>
    <hyperlink ref="E25" r:id="rId17" xr:uid="{73492837-C771-4A94-B884-BD4A15420365}"/>
    <hyperlink ref="E26" r:id="rId18" tooltip="Browse 🏨  Hospitality &amp; Tourism templates on Excel Gurukul Online" xr:uid="{B225C5A7-EB9A-4382-A2A1-CAE4721E232E}"/>
    <hyperlink ref="E27" r:id="rId19" tooltip="Browse 📦  Inventory &amp; Logistics templates on Excel Gurukul Online" xr:uid="{4CFF3FDE-CD23-4C57-9615-A4DD65DA77B0}"/>
    <hyperlink ref="E28" r:id="rId20" xr:uid="{D33E5328-75F8-459B-8D84-BFAACCB2F208}"/>
    <hyperlink ref="E29" r:id="rId21" xr:uid="{7049B02E-4BEC-4C07-B551-7F323C772542}"/>
    <hyperlink ref="E30" r:id="rId22" xr:uid="{44338866-51F3-465C-86B2-1DCABBEB2AC2}"/>
    <hyperlink ref="E21" r:id="rId23" xr:uid="{F1275DED-B475-4E18-AA47-71643F7460A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KPI Dashboard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2026-06-19T06:43:23Z</dcterms:created>
  <dcterms:modified xsi:type="dcterms:W3CDTF">2026-06-19T06:49:33Z</dcterms:modified>
</cp:coreProperties>
</file>