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3CA928047C8FB74D5B2E55F7403748CC863F" xr6:coauthVersionLast="47" xr6:coauthVersionMax="47" xr10:uidLastSave="{E91595F6-403A-4E42-92EC-53F8FD2C4507}"/>
  <bookViews>
    <workbookView xWindow="-120" yWindow="-120" windowWidth="29040" windowHeight="15720" tabRatio="500" xr2:uid="{00000000-000D-0000-FFFF-FFFF00000000}"/>
  </bookViews>
  <sheets>
    <sheet name="Household Budget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D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1" i="1" s="1"/>
</calcChain>
</file>

<file path=xl/sharedStrings.xml><?xml version="1.0" encoding="utf-8"?>
<sst xmlns="http://schemas.openxmlformats.org/spreadsheetml/2006/main" count="149" uniqueCount="130">
  <si>
    <t>MONTHLY HOUSEHOLD BUDGET</t>
  </si>
  <si>
    <t>Plan household spend by category against budget and track variance</t>
  </si>
  <si>
    <t>Category</t>
  </si>
  <si>
    <t>Sub-Item</t>
  </si>
  <si>
    <t>Budgeted (₹)</t>
  </si>
  <si>
    <t>Actual (₹)</t>
  </si>
  <si>
    <t>Variance (₹)</t>
  </si>
  <si>
    <t>% of Income</t>
  </si>
  <si>
    <t>Status</t>
  </si>
  <si>
    <t>Notes</t>
  </si>
  <si>
    <t>Housing</t>
  </si>
  <si>
    <t>Rent / EMI</t>
  </si>
  <si>
    <t>On Budget</t>
  </si>
  <si>
    <t>Fixed</t>
  </si>
  <si>
    <t>Utilities</t>
  </si>
  <si>
    <t>Electricity</t>
  </si>
  <si>
    <t>Over</t>
  </si>
  <si>
    <t>Summer AC</t>
  </si>
  <si>
    <t>Water &amp; Gas</t>
  </si>
  <si>
    <t>Under</t>
  </si>
  <si>
    <t>-</t>
  </si>
  <si>
    <t>Groceries</t>
  </si>
  <si>
    <t>Monthly stock</t>
  </si>
  <si>
    <t>Festive</t>
  </si>
  <si>
    <t>Transport</t>
  </si>
  <si>
    <t>Fuel</t>
  </si>
  <si>
    <t>WFH days</t>
  </si>
  <si>
    <t>Education</t>
  </si>
  <si>
    <t>School fees</t>
  </si>
  <si>
    <t>Quarterly</t>
  </si>
  <si>
    <t>Health</t>
  </si>
  <si>
    <t>Insurance</t>
  </si>
  <si>
    <t>Family floater</t>
  </si>
  <si>
    <t>Telecom</t>
  </si>
  <si>
    <t>Mobile &amp; Net</t>
  </si>
  <si>
    <t>Dining Out</t>
  </si>
  <si>
    <t>Restaurants</t>
  </si>
  <si>
    <t>Birthday</t>
  </si>
  <si>
    <t>Entertainment</t>
  </si>
  <si>
    <t>OTT &amp; Movies</t>
  </si>
  <si>
    <t>Savings</t>
  </si>
  <si>
    <t>SIP</t>
  </si>
  <si>
    <t>ELSS+Index</t>
  </si>
  <si>
    <t>EMI</t>
  </si>
  <si>
    <t>Car loan</t>
  </si>
  <si>
    <t>Personal</t>
  </si>
  <si>
    <t>Grooming</t>
  </si>
  <si>
    <t>Household</t>
  </si>
  <si>
    <t>Maid &amp; Help</t>
  </si>
  <si>
    <t>Misc</t>
  </si>
  <si>
    <t>Buffer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</si>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</sst>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CEF2EBB-9856-461D-961A-7597BDEBDB27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3" width="16" customWidth="1"/>
    <col min="4" max="4" width="15" customWidth="1"/>
    <col min="5" max="5" width="13" customWidth="1"/>
    <col min="6" max="6" width="15" customWidth="1"/>
    <col min="7" max="7" width="14" customWidth="1"/>
    <col min="8" max="8" width="12" customWidth="1"/>
    <col min="9" max="9" width="17" customWidth="1"/>
  </cols>
  <sheetData>
    <row r="1" spans="2:9" ht="12" customHeight="1" x14ac:dyDescent="0.25"/>
    <row r="2" spans="2:9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4" t="s">
        <v>11</v>
      </c>
      <c r="D6" s="5">
        <v>25000</v>
      </c>
      <c r="E6" s="5">
        <v>25000</v>
      </c>
      <c r="F6" s="5">
        <f t="shared" ref="F6:F20" si="0">D6-E6</f>
        <v>0</v>
      </c>
      <c r="G6" s="6">
        <v>28</v>
      </c>
      <c r="H6" s="4" t="s">
        <v>12</v>
      </c>
      <c r="I6" s="4" t="s">
        <v>13</v>
      </c>
    </row>
    <row r="7" spans="2:9" x14ac:dyDescent="0.25">
      <c r="B7" s="7" t="s">
        <v>14</v>
      </c>
      <c r="C7" s="7" t="s">
        <v>15</v>
      </c>
      <c r="D7" s="8">
        <v>2800</v>
      </c>
      <c r="E7" s="8">
        <v>3100</v>
      </c>
      <c r="F7" s="8">
        <f t="shared" si="0"/>
        <v>-300</v>
      </c>
      <c r="G7" s="9">
        <v>3</v>
      </c>
      <c r="H7" s="7" t="s">
        <v>16</v>
      </c>
      <c r="I7" s="7" t="s">
        <v>17</v>
      </c>
    </row>
    <row r="8" spans="2:9" x14ac:dyDescent="0.25">
      <c r="B8" s="4" t="s">
        <v>14</v>
      </c>
      <c r="C8" s="4" t="s">
        <v>18</v>
      </c>
      <c r="D8" s="5">
        <v>1200</v>
      </c>
      <c r="E8" s="5">
        <v>1150</v>
      </c>
      <c r="F8" s="5">
        <f t="shared" si="0"/>
        <v>50</v>
      </c>
      <c r="G8" s="6">
        <v>1</v>
      </c>
      <c r="H8" s="4" t="s">
        <v>19</v>
      </c>
      <c r="I8" s="4" t="s">
        <v>20</v>
      </c>
    </row>
    <row r="9" spans="2:9" x14ac:dyDescent="0.25">
      <c r="B9" s="7" t="s">
        <v>21</v>
      </c>
      <c r="C9" s="7" t="s">
        <v>22</v>
      </c>
      <c r="D9" s="8">
        <v>9000</v>
      </c>
      <c r="E9" s="8">
        <v>9600</v>
      </c>
      <c r="F9" s="8">
        <f t="shared" si="0"/>
        <v>-600</v>
      </c>
      <c r="G9" s="9">
        <v>11</v>
      </c>
      <c r="H9" s="7" t="s">
        <v>16</v>
      </c>
      <c r="I9" s="7" t="s">
        <v>23</v>
      </c>
    </row>
    <row r="10" spans="2:9" x14ac:dyDescent="0.25">
      <c r="B10" s="4" t="s">
        <v>24</v>
      </c>
      <c r="C10" s="4" t="s">
        <v>25</v>
      </c>
      <c r="D10" s="5">
        <v>4500</v>
      </c>
      <c r="E10" s="5">
        <v>4200</v>
      </c>
      <c r="F10" s="5">
        <f t="shared" si="0"/>
        <v>300</v>
      </c>
      <c r="G10" s="6">
        <v>5</v>
      </c>
      <c r="H10" s="4" t="s">
        <v>19</v>
      </c>
      <c r="I10" s="4" t="s">
        <v>26</v>
      </c>
    </row>
    <row r="11" spans="2:9" x14ac:dyDescent="0.25">
      <c r="B11" s="7" t="s">
        <v>27</v>
      </c>
      <c r="C11" s="7" t="s">
        <v>28</v>
      </c>
      <c r="D11" s="8">
        <v>8000</v>
      </c>
      <c r="E11" s="8">
        <v>8000</v>
      </c>
      <c r="F11" s="8">
        <f t="shared" si="0"/>
        <v>0</v>
      </c>
      <c r="G11" s="9">
        <v>9</v>
      </c>
      <c r="H11" s="7" t="s">
        <v>12</v>
      </c>
      <c r="I11" s="7" t="s">
        <v>29</v>
      </c>
    </row>
    <row r="12" spans="2:9" x14ac:dyDescent="0.25">
      <c r="B12" s="4" t="s">
        <v>30</v>
      </c>
      <c r="C12" s="4" t="s">
        <v>31</v>
      </c>
      <c r="D12" s="5">
        <v>3500</v>
      </c>
      <c r="E12" s="5">
        <v>3500</v>
      </c>
      <c r="F12" s="5">
        <f t="shared" si="0"/>
        <v>0</v>
      </c>
      <c r="G12" s="6">
        <v>4</v>
      </c>
      <c r="H12" s="4" t="s">
        <v>12</v>
      </c>
      <c r="I12" s="4" t="s">
        <v>32</v>
      </c>
    </row>
    <row r="13" spans="2:9" x14ac:dyDescent="0.25">
      <c r="B13" s="7" t="s">
        <v>33</v>
      </c>
      <c r="C13" s="7" t="s">
        <v>34</v>
      </c>
      <c r="D13" s="8">
        <v>1500</v>
      </c>
      <c r="E13" s="8">
        <v>1500</v>
      </c>
      <c r="F13" s="8">
        <f t="shared" si="0"/>
        <v>0</v>
      </c>
      <c r="G13" s="9">
        <v>2</v>
      </c>
      <c r="H13" s="7" t="s">
        <v>12</v>
      </c>
      <c r="I13" s="7" t="s">
        <v>20</v>
      </c>
    </row>
    <row r="14" spans="2:9" x14ac:dyDescent="0.25">
      <c r="B14" s="4" t="s">
        <v>35</v>
      </c>
      <c r="C14" s="4" t="s">
        <v>36</v>
      </c>
      <c r="D14" s="5">
        <v>3000</v>
      </c>
      <c r="E14" s="5">
        <v>3800</v>
      </c>
      <c r="F14" s="5">
        <f t="shared" si="0"/>
        <v>-800</v>
      </c>
      <c r="G14" s="6">
        <v>4</v>
      </c>
      <c r="H14" s="4" t="s">
        <v>16</v>
      </c>
      <c r="I14" s="4" t="s">
        <v>37</v>
      </c>
    </row>
    <row r="15" spans="2:9" x14ac:dyDescent="0.25">
      <c r="B15" s="7" t="s">
        <v>38</v>
      </c>
      <c r="C15" s="7" t="s">
        <v>39</v>
      </c>
      <c r="D15" s="8">
        <v>1200</v>
      </c>
      <c r="E15" s="8">
        <v>1000</v>
      </c>
      <c r="F15" s="8">
        <f t="shared" si="0"/>
        <v>200</v>
      </c>
      <c r="G15" s="9">
        <v>1</v>
      </c>
      <c r="H15" s="7" t="s">
        <v>19</v>
      </c>
      <c r="I15" s="7" t="s">
        <v>20</v>
      </c>
    </row>
    <row r="16" spans="2:9" x14ac:dyDescent="0.25">
      <c r="B16" s="4" t="s">
        <v>40</v>
      </c>
      <c r="C16" s="4" t="s">
        <v>41</v>
      </c>
      <c r="D16" s="5">
        <v>10000</v>
      </c>
      <c r="E16" s="5">
        <v>10000</v>
      </c>
      <c r="F16" s="5">
        <f t="shared" si="0"/>
        <v>0</v>
      </c>
      <c r="G16" s="6">
        <v>11</v>
      </c>
      <c r="H16" s="4" t="s">
        <v>12</v>
      </c>
      <c r="I16" s="4" t="s">
        <v>42</v>
      </c>
    </row>
    <row r="17" spans="2:9" x14ac:dyDescent="0.25">
      <c r="B17" s="7" t="s">
        <v>43</v>
      </c>
      <c r="C17" s="7" t="s">
        <v>44</v>
      </c>
      <c r="D17" s="8">
        <v>7000</v>
      </c>
      <c r="E17" s="8">
        <v>7000</v>
      </c>
      <c r="F17" s="8">
        <f t="shared" si="0"/>
        <v>0</v>
      </c>
      <c r="G17" s="9">
        <v>8</v>
      </c>
      <c r="H17" s="7" t="s">
        <v>12</v>
      </c>
      <c r="I17" s="7" t="s">
        <v>20</v>
      </c>
    </row>
    <row r="18" spans="2:9" x14ac:dyDescent="0.25">
      <c r="B18" s="4" t="s">
        <v>45</v>
      </c>
      <c r="C18" s="4" t="s">
        <v>46</v>
      </c>
      <c r="D18" s="5">
        <v>2000</v>
      </c>
      <c r="E18" s="5">
        <v>2200</v>
      </c>
      <c r="F18" s="5">
        <f t="shared" si="0"/>
        <v>-200</v>
      </c>
      <c r="G18" s="6">
        <v>2</v>
      </c>
      <c r="H18" s="4" t="s">
        <v>16</v>
      </c>
      <c r="I18" s="4" t="s">
        <v>20</v>
      </c>
    </row>
    <row r="19" spans="2:9" x14ac:dyDescent="0.25">
      <c r="B19" s="7" t="s">
        <v>47</v>
      </c>
      <c r="C19" s="7" t="s">
        <v>48</v>
      </c>
      <c r="D19" s="8">
        <v>4000</v>
      </c>
      <c r="E19" s="8">
        <v>4000</v>
      </c>
      <c r="F19" s="8">
        <f t="shared" si="0"/>
        <v>0</v>
      </c>
      <c r="G19" s="9">
        <v>5</v>
      </c>
      <c r="H19" s="7" t="s">
        <v>12</v>
      </c>
      <c r="I19" s="7" t="s">
        <v>20</v>
      </c>
    </row>
    <row r="20" spans="2:9" x14ac:dyDescent="0.25">
      <c r="B20" s="4" t="s">
        <v>49</v>
      </c>
      <c r="C20" s="4" t="s">
        <v>50</v>
      </c>
      <c r="D20" s="5">
        <v>2500</v>
      </c>
      <c r="E20" s="5">
        <v>1800</v>
      </c>
      <c r="F20" s="5">
        <f t="shared" si="0"/>
        <v>700</v>
      </c>
      <c r="G20" s="6">
        <v>2</v>
      </c>
      <c r="H20" s="4" t="s">
        <v>19</v>
      </c>
      <c r="I20" s="4" t="s">
        <v>20</v>
      </c>
    </row>
    <row r="21" spans="2:9" x14ac:dyDescent="0.25">
      <c r="B21" s="10" t="s">
        <v>51</v>
      </c>
      <c r="C21" s="10"/>
      <c r="D21" s="11">
        <f>SUM(D6:D20)</f>
        <v>85200</v>
      </c>
      <c r="E21" s="11">
        <f>SUM(E6:E20)</f>
        <v>85850</v>
      </c>
      <c r="F21" s="11">
        <f>SUM(F6:F20)</f>
        <v>-650</v>
      </c>
      <c r="G21" s="10"/>
      <c r="H21" s="10"/>
      <c r="I21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BC2B-840C-4B50-832A-F9A5EEC5E35A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52</v>
      </c>
      <c r="C2" s="13"/>
      <c r="D2" s="13"/>
      <c r="E2" s="13"/>
    </row>
    <row r="3" spans="2:5" ht="18" customHeight="1" x14ac:dyDescent="0.25">
      <c r="B3" s="14" t="s">
        <v>53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54</v>
      </c>
      <c r="C5" s="16"/>
      <c r="D5" s="17" t="s">
        <v>55</v>
      </c>
      <c r="E5" s="17" t="s">
        <v>56</v>
      </c>
    </row>
    <row r="6" spans="2:5" ht="20.100000000000001" customHeight="1" x14ac:dyDescent="0.25">
      <c r="B6" s="18" t="s">
        <v>57</v>
      </c>
      <c r="C6" s="19"/>
      <c r="D6" s="20" t="s">
        <v>58</v>
      </c>
      <c r="E6" s="21" t="s">
        <v>59</v>
      </c>
    </row>
    <row r="7" spans="2:5" ht="20.100000000000001" customHeight="1" x14ac:dyDescent="0.25">
      <c r="B7" s="22" t="s">
        <v>60</v>
      </c>
      <c r="C7" s="23"/>
      <c r="D7" s="24" t="s">
        <v>61</v>
      </c>
      <c r="E7" s="25" t="s">
        <v>62</v>
      </c>
    </row>
    <row r="8" spans="2:5" ht="20.100000000000001" customHeight="1" x14ac:dyDescent="0.25">
      <c r="B8" s="26" t="s">
        <v>63</v>
      </c>
      <c r="C8" s="27"/>
      <c r="D8" s="20" t="s">
        <v>64</v>
      </c>
      <c r="E8" s="21" t="s">
        <v>65</v>
      </c>
    </row>
    <row r="9" spans="2:5" ht="6" customHeight="1" x14ac:dyDescent="0.25"/>
    <row r="10" spans="2:5" ht="20.100000000000001" customHeight="1" x14ac:dyDescent="0.25">
      <c r="B10" s="28" t="s">
        <v>66</v>
      </c>
      <c r="C10" s="17" t="s">
        <v>67</v>
      </c>
      <c r="D10" s="17" t="s">
        <v>68</v>
      </c>
      <c r="E10" s="17" t="s">
        <v>69</v>
      </c>
    </row>
    <row r="11" spans="2:5" ht="20.100000000000001" customHeight="1" x14ac:dyDescent="0.25">
      <c r="B11" s="29">
        <v>1</v>
      </c>
      <c r="C11" s="24" t="s">
        <v>70</v>
      </c>
      <c r="D11" s="24" t="s">
        <v>71</v>
      </c>
      <c r="E11" s="25" t="s">
        <v>72</v>
      </c>
    </row>
    <row r="12" spans="2:5" ht="20.100000000000001" customHeight="1" x14ac:dyDescent="0.25">
      <c r="B12" s="30">
        <v>2</v>
      </c>
      <c r="C12" s="20" t="s">
        <v>73</v>
      </c>
      <c r="D12" s="20" t="s">
        <v>74</v>
      </c>
      <c r="E12" s="21" t="s">
        <v>75</v>
      </c>
    </row>
    <row r="13" spans="2:5" ht="20.100000000000001" customHeight="1" x14ac:dyDescent="0.25">
      <c r="B13" s="29">
        <v>3</v>
      </c>
      <c r="C13" s="24" t="s">
        <v>76</v>
      </c>
      <c r="D13" s="24" t="s">
        <v>77</v>
      </c>
      <c r="E13" s="25" t="s">
        <v>78</v>
      </c>
    </row>
    <row r="14" spans="2:5" ht="20.100000000000001" customHeight="1" x14ac:dyDescent="0.25">
      <c r="B14" s="30">
        <v>4</v>
      </c>
      <c r="C14" s="20" t="s">
        <v>79</v>
      </c>
      <c r="D14" s="20" t="s">
        <v>80</v>
      </c>
      <c r="E14" s="21" t="s">
        <v>81</v>
      </c>
    </row>
    <row r="15" spans="2:5" ht="20.100000000000001" customHeight="1" x14ac:dyDescent="0.25">
      <c r="B15" s="29">
        <v>5</v>
      </c>
      <c r="C15" s="24" t="s">
        <v>82</v>
      </c>
      <c r="D15" s="24" t="s">
        <v>83</v>
      </c>
      <c r="E15" s="25" t="s">
        <v>84</v>
      </c>
    </row>
    <row r="16" spans="2:5" ht="20.100000000000001" customHeight="1" x14ac:dyDescent="0.25">
      <c r="B16" s="30">
        <v>6</v>
      </c>
      <c r="C16" s="20" t="s">
        <v>85</v>
      </c>
      <c r="D16" s="20" t="s">
        <v>86</v>
      </c>
      <c r="E16" s="21" t="s">
        <v>87</v>
      </c>
    </row>
    <row r="17" spans="2:5" ht="20.100000000000001" customHeight="1" x14ac:dyDescent="0.25">
      <c r="B17" s="29">
        <v>7</v>
      </c>
      <c r="C17" s="24" t="s">
        <v>88</v>
      </c>
      <c r="D17" s="24" t="s">
        <v>89</v>
      </c>
      <c r="E17" s="25" t="s">
        <v>90</v>
      </c>
    </row>
    <row r="18" spans="2:5" ht="20.100000000000001" customHeight="1" x14ac:dyDescent="0.25">
      <c r="B18" s="30">
        <v>8</v>
      </c>
      <c r="C18" s="20" t="s">
        <v>91</v>
      </c>
      <c r="D18" s="20" t="s">
        <v>92</v>
      </c>
      <c r="E18" s="21" t="s">
        <v>93</v>
      </c>
    </row>
    <row r="19" spans="2:5" ht="20.100000000000001" customHeight="1" x14ac:dyDescent="0.25">
      <c r="B19" s="29">
        <v>9</v>
      </c>
      <c r="C19" s="24" t="s">
        <v>94</v>
      </c>
      <c r="D19" s="24" t="s">
        <v>95</v>
      </c>
      <c r="E19" s="25" t="s">
        <v>96</v>
      </c>
    </row>
    <row r="20" spans="2:5" ht="20.100000000000001" customHeight="1" x14ac:dyDescent="0.25">
      <c r="B20" s="30">
        <v>10</v>
      </c>
      <c r="C20" s="20" t="s">
        <v>97</v>
      </c>
      <c r="D20" s="20" t="s">
        <v>98</v>
      </c>
      <c r="E20" s="21" t="s">
        <v>99</v>
      </c>
    </row>
    <row r="21" spans="2:5" ht="20.100000000000001" customHeight="1" x14ac:dyDescent="0.25">
      <c r="B21" s="29">
        <v>11</v>
      </c>
      <c r="C21" s="24" t="s">
        <v>100</v>
      </c>
      <c r="D21" s="24" t="s">
        <v>101</v>
      </c>
      <c r="E21" s="25" t="s">
        <v>102</v>
      </c>
    </row>
    <row r="22" spans="2:5" ht="20.100000000000001" customHeight="1" x14ac:dyDescent="0.25">
      <c r="B22" s="30">
        <v>12</v>
      </c>
      <c r="C22" s="20" t="s">
        <v>103</v>
      </c>
      <c r="D22" s="20" t="s">
        <v>104</v>
      </c>
      <c r="E22" s="21" t="s">
        <v>105</v>
      </c>
    </row>
    <row r="23" spans="2:5" ht="20.100000000000001" customHeight="1" x14ac:dyDescent="0.25">
      <c r="B23" s="29">
        <v>13</v>
      </c>
      <c r="C23" s="24" t="s">
        <v>106</v>
      </c>
      <c r="D23" s="24" t="s">
        <v>107</v>
      </c>
      <c r="E23" s="25" t="s">
        <v>108</v>
      </c>
    </row>
    <row r="24" spans="2:5" ht="20.100000000000001" customHeight="1" x14ac:dyDescent="0.25">
      <c r="B24" s="30">
        <v>14</v>
      </c>
      <c r="C24" s="20" t="s">
        <v>109</v>
      </c>
      <c r="D24" s="20" t="s">
        <v>110</v>
      </c>
      <c r="E24" s="21" t="s">
        <v>111</v>
      </c>
    </row>
    <row r="25" spans="2:5" ht="20.100000000000001" customHeight="1" x14ac:dyDescent="0.25">
      <c r="B25" s="29">
        <v>15</v>
      </c>
      <c r="C25" s="24" t="s">
        <v>112</v>
      </c>
      <c r="D25" s="24" t="s">
        <v>113</v>
      </c>
      <c r="E25" s="25" t="s">
        <v>114</v>
      </c>
    </row>
    <row r="26" spans="2:5" ht="20.100000000000001" customHeight="1" x14ac:dyDescent="0.25">
      <c r="B26" s="30">
        <v>16</v>
      </c>
      <c r="C26" s="20" t="s">
        <v>115</v>
      </c>
      <c r="D26" s="20" t="s">
        <v>116</v>
      </c>
      <c r="E26" s="21" t="s">
        <v>117</v>
      </c>
    </row>
    <row r="27" spans="2:5" ht="20.100000000000001" customHeight="1" x14ac:dyDescent="0.25">
      <c r="B27" s="29">
        <v>17</v>
      </c>
      <c r="C27" s="24" t="s">
        <v>118</v>
      </c>
      <c r="D27" s="24" t="s">
        <v>119</v>
      </c>
      <c r="E27" s="25" t="s">
        <v>120</v>
      </c>
    </row>
    <row r="28" spans="2:5" ht="20.100000000000001" customHeight="1" x14ac:dyDescent="0.25">
      <c r="B28" s="30">
        <v>18</v>
      </c>
      <c r="C28" s="20" t="s">
        <v>121</v>
      </c>
      <c r="D28" s="20" t="s">
        <v>122</v>
      </c>
      <c r="E28" s="21" t="s">
        <v>123</v>
      </c>
    </row>
    <row r="29" spans="2:5" ht="20.100000000000001" customHeight="1" x14ac:dyDescent="0.25">
      <c r="B29" s="29">
        <v>19</v>
      </c>
      <c r="C29" s="24" t="s">
        <v>124</v>
      </c>
      <c r="D29" s="24" t="s">
        <v>125</v>
      </c>
      <c r="E29" s="25" t="s">
        <v>126</v>
      </c>
    </row>
    <row r="30" spans="2:5" ht="20.100000000000001" customHeight="1" x14ac:dyDescent="0.25">
      <c r="B30" s="30">
        <v>20</v>
      </c>
      <c r="C30" s="20" t="s">
        <v>127</v>
      </c>
      <c r="D30" s="20" t="s">
        <v>128</v>
      </c>
      <c r="E30" s="21" t="s">
        <v>129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12FE95F-8597-45D3-9370-8AC404B93DF7}"/>
    <hyperlink ref="E7" r:id="rId2" tooltip="Browse all template categories" xr:uid="{A9FB4A38-4B9C-4C76-888A-8040C08CCE8B}"/>
    <hyperlink ref="E8" r:id="rId3" tooltip="Email Excel Gurukul Online for custom templates" xr:uid="{017C9D20-0931-4E76-B017-B6D80FD7ABA4}"/>
    <hyperlink ref="E11" r:id="rId4" tooltip="Browse 📊  Project Management templates on Excel Gurukul Online" xr:uid="{0C6970B5-1EDB-4161-A034-2DDABED03F31}"/>
    <hyperlink ref="E12" r:id="rId5" tooltip="Browse 📉  Charts, Dashboards &amp; Analytics templates on Excel Gurukul Online" xr:uid="{0C044D02-8C55-4A1B-B742-172F7B2BF9BC}"/>
    <hyperlink ref="E13" r:id="rId6" tooltip="Browse 💻  Technology &amp; IT templates on Excel Gurukul Online" xr:uid="{8CCB0A16-4916-428F-A6D1-0EEF0EEA22BE}"/>
    <hyperlink ref="E14" r:id="rId7" tooltip="Browse 🏛️  Corporate Governance templates on Excel Gurukul Online" xr:uid="{8C3527AF-01A0-4646-B95A-4494BA735A45}"/>
    <hyperlink ref="E15" r:id="rId8" tooltip="Browse 📈  Sales &amp; Marketing templates on Excel Gurukul Online" xr:uid="{021877C3-C5EB-421A-A0E5-669810789E21}"/>
    <hyperlink ref="E16" r:id="rId9" xr:uid="{55FDC6BD-203C-431C-8D60-5D8D8D3C06B0}"/>
    <hyperlink ref="E17" r:id="rId10" xr:uid="{C58F7CD2-79C1-442C-B488-7B47AEFC53E4}"/>
    <hyperlink ref="E18" r:id="rId11" tooltip="Browse 💼  Business &amp; Operations templates on Excel Gurukul Online" xr:uid="{8E2F139A-CB17-4916-8EFA-DEFDDEAA2EA1}"/>
    <hyperlink ref="E19" r:id="rId12" tooltip="Browse ⚖️  Legal &amp; Compliance templates on Excel Gurukul Online" xr:uid="{3B27F5D1-63EB-4152-9218-79C29D82E61A}"/>
    <hyperlink ref="E20" r:id="rId13" xr:uid="{6CB9258C-9B60-4398-96B6-DE8DCF3F0737}"/>
    <hyperlink ref="E22" r:id="rId14" xr:uid="{B4F2E06D-D47D-463A-A801-774F5B8F42AE}"/>
    <hyperlink ref="E23" r:id="rId15" xr:uid="{D089BBA7-CC21-44DF-A5DB-E05A6949FE98}"/>
    <hyperlink ref="E24" r:id="rId16" xr:uid="{F3F527ED-1D84-4B1D-9A31-9526C7F33A0C}"/>
    <hyperlink ref="E25" r:id="rId17" xr:uid="{F48DC767-9E40-41D6-BD9E-01D1A245FA4E}"/>
    <hyperlink ref="E26" r:id="rId18" tooltip="Browse 🏨  Hospitality &amp; Tourism templates on Excel Gurukul Online" xr:uid="{4C39939F-8DD4-445F-A384-6B2A69B3BE18}"/>
    <hyperlink ref="E27" r:id="rId19" tooltip="Browse 📦  Inventory &amp; Logistics templates on Excel Gurukul Online" xr:uid="{FDF3F143-1220-4FF8-A885-B5F55ED3E255}"/>
    <hyperlink ref="E28" r:id="rId20" xr:uid="{06378613-76EF-4793-B35F-FA5FB2E2AFA0}"/>
    <hyperlink ref="E29" r:id="rId21" xr:uid="{EF8A53E1-EEE9-41A6-A219-8CFF9DAE3C6B}"/>
    <hyperlink ref="E30" r:id="rId22" xr:uid="{37E59CCD-02B2-4A40-AEC2-BA31EDE59F2E}"/>
    <hyperlink ref="E21" r:id="rId23" xr:uid="{9B3A17C0-D1F3-4FF3-96CB-D99BDE4BF60B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Household Budget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2026-06-21T18:49:33Z</dcterms:modified>
  <dc:language>en-US</dc:language>
</cp:coreProperties>
</file>